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8_{77FEA1CF-3733-4D09-89D1-145EFDDA3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29" r:id="rId1"/>
    <sheet name="2-1　人口及び世帯数の年別推移" sheetId="20" r:id="rId2"/>
    <sheet name="2-2　人口及び世帯数の月別推移" sheetId="21" r:id="rId3"/>
    <sheet name="2-3　都道府県別転入転出人口" sheetId="22" r:id="rId4"/>
    <sheet name="2-4　千葉県内転入転出人口" sheetId="23" r:id="rId5"/>
    <sheet name="2-5　人口移動" sheetId="24" r:id="rId6"/>
    <sheet name="2-6　人口動態の推移" sheetId="25" r:id="rId7"/>
    <sheet name="2-7　年齢(各歳)、男女別住民基本台帳人口" sheetId="26" r:id="rId8"/>
    <sheet name="2-8　年齢（3区分）、男女別住民基本台帳人口構成割合の推移" sheetId="27" r:id="rId9"/>
    <sheet name="2-9　大字町丁別住民基本台帳人口" sheetId="28" r:id="rId10"/>
    <sheet name="2-10　大字町丁、年齢階級別住民基本台帳人口" sheetId="15" r:id="rId11"/>
    <sheet name="2-11　全国都市の人口順位(住民基本台帳人口)" sheetId="16" r:id="rId12"/>
    <sheet name="2-12　千葉県内市別人口及び世帯数" sheetId="17" r:id="rId13"/>
    <sheet name="2-13　外国人住民国籍・地域別人口上位１０位の推移" sheetId="18" r:id="rId14"/>
    <sheet name="2-14　主要死因別死亡者数" sheetId="19" r:id="rId15"/>
  </sheets>
  <definedNames>
    <definedName name="_xlnm._FilterDatabase" localSheetId="6" hidden="1">'2-6　人口動態の推移'!$U$28:$U$29</definedName>
    <definedName name="_xlnm._FilterDatabase" localSheetId="9" hidden="1">'2-9　大字町丁別住民基本台帳人口'!$A$8:$IB$326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2">'2-2　人口及び世帯数の月別推移'!$A$1:$AB$61</definedName>
    <definedName name="_xlnm.Print_Area" localSheetId="4">'2-4　千葉県内転入転出人口'!$A$1:$T$52</definedName>
    <definedName name="_xlnm.Print_Area" localSheetId="6">'2-6　人口動態の推移'!$A$1:$T$52</definedName>
    <definedName name="_xlnm.Print_Titles" localSheetId="10">'2-10　大字町丁、年齢階級別住民基本台帳人口'!$3:$5</definedName>
    <definedName name="_xlnm.Print_Titles" localSheetId="9">'2-9　大字町丁別住民基本台帳人口'!$4:$6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26" l="1"/>
  <c r="J77" i="26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G7" i="23"/>
  <c r="E7" i="23"/>
  <c r="G6" i="23"/>
  <c r="E6" i="23"/>
  <c r="I6" i="23" s="1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D6" i="22"/>
  <c r="B6" i="22"/>
  <c r="F6" i="22" s="1"/>
</calcChain>
</file>

<file path=xl/sharedStrings.xml><?xml version="1.0" encoding="utf-8"?>
<sst xmlns="http://schemas.openxmlformats.org/spreadsheetml/2006/main" count="2868" uniqueCount="1199">
  <si>
    <t>２－１０　大字町丁，年齢階級別住民基本台帳人口</t>
    <phoneticPr fontId="5"/>
  </si>
  <si>
    <t>単位：人</t>
  </si>
  <si>
    <t>大字町丁</t>
  </si>
  <si>
    <t>総 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</si>
  <si>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</si>
  <si>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</si>
  <si>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</si>
  <si>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</si>
  <si>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</si>
  <si>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</si>
  <si>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</si>
  <si>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</si>
  <si>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</si>
  <si>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</si>
  <si>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</si>
  <si>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</si>
  <si>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</si>
  <si>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</si>
  <si>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</si>
  <si>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75歳以上</t>
  </si>
  <si>
    <t>総数</t>
  </si>
  <si>
    <t>総数</t>
    <rPh sb="0" eb="2">
      <t>ソウスウ</t>
    </rPh>
    <phoneticPr fontId="5"/>
  </si>
  <si>
    <t>001</t>
  </si>
  <si>
    <t>あかね町</t>
  </si>
  <si>
    <t>002</t>
  </si>
  <si>
    <t>東１丁目</t>
  </si>
  <si>
    <t>003</t>
  </si>
  <si>
    <t>東２丁目</t>
  </si>
  <si>
    <t>004</t>
  </si>
  <si>
    <t>東３丁目</t>
  </si>
  <si>
    <t>005</t>
  </si>
  <si>
    <t>東上町</t>
  </si>
  <si>
    <t>006</t>
  </si>
  <si>
    <t>東台本町</t>
  </si>
  <si>
    <t>007</t>
  </si>
  <si>
    <t>今谷上町</t>
  </si>
  <si>
    <t>008</t>
  </si>
  <si>
    <t>永楽台１丁目</t>
  </si>
  <si>
    <t>009</t>
  </si>
  <si>
    <t>永楽台２丁目</t>
  </si>
  <si>
    <t>010</t>
  </si>
  <si>
    <t>永楽台３丁目</t>
  </si>
  <si>
    <t>011</t>
  </si>
  <si>
    <t>大塚町</t>
  </si>
  <si>
    <t>012</t>
  </si>
  <si>
    <t>大山台１丁目</t>
  </si>
  <si>
    <t>-</t>
  </si>
  <si>
    <t>013</t>
  </si>
  <si>
    <t>大山台２丁目</t>
  </si>
  <si>
    <t>014</t>
  </si>
  <si>
    <t>柏下</t>
  </si>
  <si>
    <t>015</t>
  </si>
  <si>
    <t>柏中村下</t>
  </si>
  <si>
    <t>016</t>
  </si>
  <si>
    <t>かやの町</t>
  </si>
  <si>
    <t>017</t>
  </si>
  <si>
    <t>亀甲台町１丁目</t>
  </si>
  <si>
    <t>018</t>
  </si>
  <si>
    <t>亀甲台町２丁目</t>
  </si>
  <si>
    <t>019</t>
  </si>
  <si>
    <t>桜台</t>
  </si>
  <si>
    <t>020</t>
  </si>
  <si>
    <t>篠籠田</t>
  </si>
  <si>
    <t>021</t>
  </si>
  <si>
    <t>新富町１丁目</t>
  </si>
  <si>
    <t>022</t>
  </si>
  <si>
    <t>新富町２丁目</t>
  </si>
  <si>
    <t>023</t>
  </si>
  <si>
    <t>関場町</t>
  </si>
  <si>
    <t>024</t>
  </si>
  <si>
    <t>高田</t>
  </si>
  <si>
    <t>025</t>
  </si>
  <si>
    <t>千代田１丁目</t>
  </si>
  <si>
    <t>026</t>
  </si>
  <si>
    <t>千代田２丁目</t>
  </si>
  <si>
    <t>027</t>
  </si>
  <si>
    <t>千代田３丁目</t>
  </si>
  <si>
    <t>028</t>
  </si>
  <si>
    <t>常盤台</t>
  </si>
  <si>
    <t>029</t>
  </si>
  <si>
    <t>戸張</t>
  </si>
  <si>
    <t>030</t>
  </si>
  <si>
    <t>戸張新田</t>
  </si>
  <si>
    <t>031</t>
  </si>
  <si>
    <t>富里１丁目</t>
  </si>
  <si>
    <t>032</t>
  </si>
  <si>
    <t>富里２丁目</t>
  </si>
  <si>
    <t>033</t>
  </si>
  <si>
    <t>富里３丁目</t>
  </si>
  <si>
    <t>034</t>
  </si>
  <si>
    <t>豊上町</t>
  </si>
  <si>
    <t>035</t>
  </si>
  <si>
    <t>豊四季</t>
  </si>
  <si>
    <t>036</t>
  </si>
  <si>
    <t>豊住</t>
  </si>
  <si>
    <t>037</t>
  </si>
  <si>
    <t>豊住１丁目</t>
  </si>
  <si>
    <t>038</t>
  </si>
  <si>
    <t>豊住２丁目</t>
  </si>
  <si>
    <t>039</t>
  </si>
  <si>
    <t>豊住３丁目</t>
  </si>
  <si>
    <t>040</t>
  </si>
  <si>
    <t>豊住４丁目</t>
  </si>
  <si>
    <t>041</t>
  </si>
  <si>
    <t>豊住５丁目</t>
  </si>
  <si>
    <t>042</t>
  </si>
  <si>
    <t>豊平町</t>
  </si>
  <si>
    <t>043</t>
  </si>
  <si>
    <t>西町</t>
  </si>
  <si>
    <t>044</t>
  </si>
  <si>
    <t>八幡町</t>
  </si>
  <si>
    <t>045</t>
  </si>
  <si>
    <t>東柏１丁目</t>
  </si>
  <si>
    <t>046</t>
  </si>
  <si>
    <t>東柏２丁目</t>
  </si>
  <si>
    <t>047</t>
  </si>
  <si>
    <t>日立台１丁目</t>
  </si>
  <si>
    <t>048</t>
  </si>
  <si>
    <t>日立台２丁目</t>
  </si>
  <si>
    <t>049</t>
  </si>
  <si>
    <t>ひばりが丘</t>
  </si>
  <si>
    <t>050</t>
  </si>
  <si>
    <t>松ケ崎</t>
  </si>
  <si>
    <t>051</t>
  </si>
  <si>
    <t>緑ケ丘</t>
  </si>
  <si>
    <t>052</t>
  </si>
  <si>
    <t>南柏中央</t>
  </si>
  <si>
    <t>053</t>
  </si>
  <si>
    <t>南柏１丁目</t>
  </si>
  <si>
    <t>054</t>
  </si>
  <si>
    <t>南柏２丁目</t>
  </si>
  <si>
    <t>055</t>
  </si>
  <si>
    <t>向原町</t>
  </si>
  <si>
    <t>056</t>
  </si>
  <si>
    <t>弥生町</t>
  </si>
  <si>
    <t>057</t>
  </si>
  <si>
    <t>豊町１丁目</t>
  </si>
  <si>
    <t>058</t>
  </si>
  <si>
    <t>豊町２丁目</t>
  </si>
  <si>
    <t>059</t>
  </si>
  <si>
    <t>吉野沢</t>
  </si>
  <si>
    <t>060</t>
  </si>
  <si>
    <t>若葉町</t>
  </si>
  <si>
    <t>061</t>
  </si>
  <si>
    <t>明原１丁目</t>
  </si>
  <si>
    <t>062</t>
  </si>
  <si>
    <t>明原２丁目</t>
  </si>
  <si>
    <t>063</t>
  </si>
  <si>
    <t>明原３丁目</t>
  </si>
  <si>
    <t>064</t>
  </si>
  <si>
    <t>明原４丁目</t>
  </si>
  <si>
    <t>065</t>
  </si>
  <si>
    <t>あけぼの１丁目</t>
  </si>
  <si>
    <t>066</t>
  </si>
  <si>
    <t>あけぼの２丁目</t>
  </si>
  <si>
    <t>067</t>
  </si>
  <si>
    <t>あけぼの３丁目</t>
  </si>
  <si>
    <t>068</t>
  </si>
  <si>
    <t>あけぼの４丁目</t>
  </si>
  <si>
    <t>069</t>
  </si>
  <si>
    <t>あけぼの５丁目</t>
  </si>
  <si>
    <t>070</t>
  </si>
  <si>
    <t>旭町１丁目</t>
  </si>
  <si>
    <t>071</t>
  </si>
  <si>
    <t>旭町２丁目</t>
  </si>
  <si>
    <t>072</t>
  </si>
  <si>
    <t>旭町３丁目</t>
  </si>
  <si>
    <t>073</t>
  </si>
  <si>
    <t>旭町４丁目</t>
  </si>
  <si>
    <t>074</t>
  </si>
  <si>
    <t>旭町５丁目</t>
  </si>
  <si>
    <t>075</t>
  </si>
  <si>
    <t>旭町６丁目</t>
  </si>
  <si>
    <t>076</t>
  </si>
  <si>
    <t>旭町７丁目</t>
  </si>
  <si>
    <t>077</t>
  </si>
  <si>
    <t>旭町８丁目</t>
  </si>
  <si>
    <t>078</t>
  </si>
  <si>
    <t>泉町</t>
  </si>
  <si>
    <t>079</t>
  </si>
  <si>
    <t>柏</t>
  </si>
  <si>
    <t>080</t>
  </si>
  <si>
    <t>柏１丁目</t>
  </si>
  <si>
    <t>081</t>
  </si>
  <si>
    <t>柏２丁目</t>
  </si>
  <si>
    <t>082</t>
  </si>
  <si>
    <t>柏３丁目</t>
  </si>
  <si>
    <t>083</t>
  </si>
  <si>
    <t>柏４丁目</t>
  </si>
  <si>
    <t>084</t>
  </si>
  <si>
    <t>柏５丁目</t>
  </si>
  <si>
    <t>085</t>
  </si>
  <si>
    <t>柏６丁目</t>
  </si>
  <si>
    <t>086</t>
  </si>
  <si>
    <t>柏７丁目</t>
  </si>
  <si>
    <t>087</t>
  </si>
  <si>
    <t>末広町</t>
  </si>
  <si>
    <t>088</t>
  </si>
  <si>
    <t>中央１丁目</t>
  </si>
  <si>
    <t>089</t>
  </si>
  <si>
    <t>中央２丁目</t>
  </si>
  <si>
    <t>090</t>
  </si>
  <si>
    <t>中央町</t>
  </si>
  <si>
    <t>091</t>
  </si>
  <si>
    <t>大青田</t>
  </si>
  <si>
    <t>092</t>
  </si>
  <si>
    <t>大室</t>
  </si>
  <si>
    <t>093</t>
  </si>
  <si>
    <t>大室１丁目</t>
  </si>
  <si>
    <t>094</t>
  </si>
  <si>
    <t>大室２丁目</t>
  </si>
  <si>
    <t>095</t>
  </si>
  <si>
    <t>大室３丁目</t>
  </si>
  <si>
    <t>096</t>
  </si>
  <si>
    <t>上三ケ尾飛地</t>
  </si>
  <si>
    <t>097</t>
  </si>
  <si>
    <t>上利根</t>
  </si>
  <si>
    <t>098</t>
  </si>
  <si>
    <t>小青田</t>
  </si>
  <si>
    <t>099</t>
  </si>
  <si>
    <t>小青田１丁目</t>
  </si>
  <si>
    <t>100</t>
  </si>
  <si>
    <t>小青田２丁目</t>
  </si>
  <si>
    <t>101</t>
  </si>
  <si>
    <t>小青田３丁目</t>
  </si>
  <si>
    <t>102</t>
  </si>
  <si>
    <t>小青田４丁目</t>
  </si>
  <si>
    <t>103</t>
  </si>
  <si>
    <t>小青田５丁目</t>
  </si>
  <si>
    <t>104</t>
  </si>
  <si>
    <t>下三ケ尾飛地</t>
  </si>
  <si>
    <t>105</t>
  </si>
  <si>
    <t>正連寺</t>
  </si>
  <si>
    <t>106</t>
  </si>
  <si>
    <t>新利根</t>
  </si>
  <si>
    <t>107</t>
  </si>
  <si>
    <t>新十余二</t>
  </si>
  <si>
    <t>108</t>
  </si>
  <si>
    <t>西三ケ尾飛地</t>
  </si>
  <si>
    <t>109</t>
  </si>
  <si>
    <t>花野井</t>
  </si>
  <si>
    <t>110</t>
  </si>
  <si>
    <t>船戸</t>
  </si>
  <si>
    <t>111</t>
  </si>
  <si>
    <t>船戸１丁目</t>
  </si>
  <si>
    <t>112</t>
  </si>
  <si>
    <t>船戸２丁目</t>
  </si>
  <si>
    <t>113</t>
  </si>
  <si>
    <t>船戸３丁目</t>
  </si>
  <si>
    <t>114</t>
  </si>
  <si>
    <t>船戸山高野</t>
  </si>
  <si>
    <t>115</t>
  </si>
  <si>
    <t>若柴</t>
  </si>
  <si>
    <t>116</t>
  </si>
  <si>
    <t>青田新田飛地</t>
  </si>
  <si>
    <t>117</t>
  </si>
  <si>
    <t>伊勢原１丁目</t>
  </si>
  <si>
    <t>118</t>
  </si>
  <si>
    <t>柏の葉１丁目</t>
  </si>
  <si>
    <t>119</t>
  </si>
  <si>
    <t>柏の葉２丁目</t>
  </si>
  <si>
    <t>120</t>
  </si>
  <si>
    <t>柏の葉３丁目</t>
  </si>
  <si>
    <t>121</t>
  </si>
  <si>
    <t>柏の葉４丁目</t>
  </si>
  <si>
    <t>122</t>
  </si>
  <si>
    <t>柏の葉５丁目</t>
  </si>
  <si>
    <t>123</t>
  </si>
  <si>
    <t>柏の葉６丁目</t>
  </si>
  <si>
    <t>124</t>
  </si>
  <si>
    <t>十余二</t>
  </si>
  <si>
    <t>125</t>
  </si>
  <si>
    <t>中十余二</t>
  </si>
  <si>
    <t>126</t>
  </si>
  <si>
    <t>柏インター東</t>
  </si>
  <si>
    <t>127</t>
  </si>
  <si>
    <t>柏インター南</t>
  </si>
  <si>
    <t>128</t>
  </si>
  <si>
    <t>西柏台１丁目</t>
  </si>
  <si>
    <t>129</t>
  </si>
  <si>
    <t>西柏台２丁目</t>
  </si>
  <si>
    <t>130</t>
  </si>
  <si>
    <t>西原１丁目</t>
  </si>
  <si>
    <t>131</t>
  </si>
  <si>
    <t>西原２丁目</t>
  </si>
  <si>
    <t>132</t>
  </si>
  <si>
    <t>西原３丁目</t>
  </si>
  <si>
    <t>133</t>
  </si>
  <si>
    <t>西原４丁目</t>
  </si>
  <si>
    <t>134</t>
  </si>
  <si>
    <t>西原５丁目</t>
  </si>
  <si>
    <t>135</t>
  </si>
  <si>
    <t>西原６丁目</t>
  </si>
  <si>
    <t>136</t>
  </si>
  <si>
    <t>西原７丁目</t>
  </si>
  <si>
    <t>137</t>
  </si>
  <si>
    <t>みどり台１丁目</t>
  </si>
  <si>
    <t>138</t>
  </si>
  <si>
    <t>みどり台２丁目</t>
  </si>
  <si>
    <t>139</t>
  </si>
  <si>
    <t>みどり台３丁目</t>
  </si>
  <si>
    <t>140</t>
  </si>
  <si>
    <t>みどり台４丁目</t>
  </si>
  <si>
    <t>141</t>
  </si>
  <si>
    <t>みどり台５丁目</t>
  </si>
  <si>
    <t>142</t>
  </si>
  <si>
    <t>柏堀之内新田</t>
  </si>
  <si>
    <t>143</t>
  </si>
  <si>
    <t>北柏１丁目</t>
  </si>
  <si>
    <t>144</t>
  </si>
  <si>
    <t>北柏２丁目</t>
  </si>
  <si>
    <t>145</t>
  </si>
  <si>
    <t>北柏３丁目</t>
  </si>
  <si>
    <t>146</t>
  </si>
  <si>
    <t>北柏４丁目</t>
  </si>
  <si>
    <t>147</t>
  </si>
  <si>
    <t>北柏５丁目</t>
  </si>
  <si>
    <t>148</t>
  </si>
  <si>
    <t>北柏台</t>
  </si>
  <si>
    <t>149</t>
  </si>
  <si>
    <t>宿連寺</t>
  </si>
  <si>
    <t>150</t>
  </si>
  <si>
    <t>根戸</t>
  </si>
  <si>
    <t>151</t>
  </si>
  <si>
    <t>根戸新田</t>
  </si>
  <si>
    <t>-</t>
    <phoneticPr fontId="5"/>
  </si>
  <si>
    <t>152</t>
  </si>
  <si>
    <t>布施</t>
  </si>
  <si>
    <t>153</t>
  </si>
  <si>
    <t>布施下</t>
  </si>
  <si>
    <t>154</t>
  </si>
  <si>
    <t>布施新町１丁目</t>
  </si>
  <si>
    <t>155</t>
  </si>
  <si>
    <t>布施新町２丁目</t>
  </si>
  <si>
    <t>156</t>
  </si>
  <si>
    <t>布施新町３丁目</t>
  </si>
  <si>
    <t>157</t>
  </si>
  <si>
    <t>布施新町４丁目</t>
  </si>
  <si>
    <t>158</t>
  </si>
  <si>
    <t>弁天下</t>
  </si>
  <si>
    <t>159</t>
  </si>
  <si>
    <t>松ケ崎新田</t>
  </si>
  <si>
    <t>160</t>
  </si>
  <si>
    <t>呼塚新田</t>
  </si>
  <si>
    <t>X</t>
  </si>
  <si>
    <t>161</t>
  </si>
  <si>
    <t>豊四季台１丁目</t>
  </si>
  <si>
    <t>162</t>
  </si>
  <si>
    <t>豊四季台２丁目</t>
  </si>
  <si>
    <t>163</t>
  </si>
  <si>
    <t>豊四季台３丁目</t>
  </si>
  <si>
    <t>164</t>
  </si>
  <si>
    <t>豊四季台４丁目</t>
  </si>
  <si>
    <t>165</t>
  </si>
  <si>
    <t>松葉町１丁目</t>
  </si>
  <si>
    <t>166</t>
  </si>
  <si>
    <t>松葉町２丁目</t>
  </si>
  <si>
    <t>167</t>
  </si>
  <si>
    <t>松葉町３丁目</t>
  </si>
  <si>
    <t>168</t>
  </si>
  <si>
    <t>松葉町４丁目</t>
  </si>
  <si>
    <t>169</t>
  </si>
  <si>
    <t>松葉町５丁目</t>
  </si>
  <si>
    <t>170</t>
  </si>
  <si>
    <t>松葉町６丁目</t>
  </si>
  <si>
    <t>171</t>
  </si>
  <si>
    <t>松葉町７丁目</t>
  </si>
  <si>
    <t>172</t>
  </si>
  <si>
    <t>加賀１丁目</t>
  </si>
  <si>
    <t>173</t>
  </si>
  <si>
    <t>加賀２丁目</t>
  </si>
  <si>
    <t>174</t>
  </si>
  <si>
    <t>加賀３丁目</t>
  </si>
  <si>
    <t>175</t>
  </si>
  <si>
    <t>新柏１丁目</t>
  </si>
  <si>
    <t>176</t>
  </si>
  <si>
    <t>新柏２丁目</t>
  </si>
  <si>
    <t>177</t>
  </si>
  <si>
    <t>新柏３丁目</t>
  </si>
  <si>
    <t>178</t>
  </si>
  <si>
    <t>新柏４丁目</t>
  </si>
  <si>
    <t>179</t>
  </si>
  <si>
    <t>名戸ケ谷</t>
  </si>
  <si>
    <t>180</t>
  </si>
  <si>
    <t>名戸ケ谷１丁目</t>
  </si>
  <si>
    <t>181</t>
  </si>
  <si>
    <t>増尾</t>
  </si>
  <si>
    <t>182</t>
  </si>
  <si>
    <t>増尾１丁目</t>
  </si>
  <si>
    <t>183</t>
  </si>
  <si>
    <t>増尾２丁目</t>
  </si>
  <si>
    <t>184</t>
  </si>
  <si>
    <t>増尾３丁目</t>
  </si>
  <si>
    <t>185</t>
  </si>
  <si>
    <t>増尾４丁目</t>
  </si>
  <si>
    <t>186</t>
  </si>
  <si>
    <t>増尾５丁目</t>
  </si>
  <si>
    <t>187</t>
  </si>
  <si>
    <t>増尾６丁目</t>
  </si>
  <si>
    <t>188</t>
  </si>
  <si>
    <t>増尾７丁目</t>
  </si>
  <si>
    <t>189</t>
  </si>
  <si>
    <t>増尾８丁目</t>
  </si>
  <si>
    <t>190</t>
  </si>
  <si>
    <t>増尾台１丁目</t>
  </si>
  <si>
    <t>191</t>
  </si>
  <si>
    <t>増尾台２丁目</t>
  </si>
  <si>
    <t>192</t>
  </si>
  <si>
    <t>増尾台３丁目</t>
  </si>
  <si>
    <t>193</t>
  </si>
  <si>
    <t>増尾台４丁目</t>
  </si>
  <si>
    <t>194</t>
  </si>
  <si>
    <t>今谷南町</t>
  </si>
  <si>
    <t>195</t>
  </si>
  <si>
    <t>酒井根</t>
  </si>
  <si>
    <t>196</t>
  </si>
  <si>
    <t>酒井根１丁目</t>
  </si>
  <si>
    <t>197</t>
  </si>
  <si>
    <t>酒井根２丁目</t>
  </si>
  <si>
    <t>198</t>
  </si>
  <si>
    <t>酒井根３丁目</t>
  </si>
  <si>
    <t>199</t>
  </si>
  <si>
    <t>酒井根４丁目</t>
  </si>
  <si>
    <t>200</t>
  </si>
  <si>
    <t>酒井根５丁目</t>
  </si>
  <si>
    <t>201</t>
  </si>
  <si>
    <t>酒井根６丁目</t>
  </si>
  <si>
    <t>202</t>
  </si>
  <si>
    <t>酒井根７丁目</t>
  </si>
  <si>
    <t>203</t>
  </si>
  <si>
    <t>つくしが丘１丁目</t>
  </si>
  <si>
    <t>204</t>
  </si>
  <si>
    <t>つくしが丘２丁目</t>
  </si>
  <si>
    <t>205</t>
  </si>
  <si>
    <t>つくしが丘３丁目</t>
  </si>
  <si>
    <t>206</t>
  </si>
  <si>
    <t>つくしが丘４丁目</t>
  </si>
  <si>
    <t>207</t>
  </si>
  <si>
    <t>つくしが丘５丁目</t>
  </si>
  <si>
    <t>208</t>
  </si>
  <si>
    <t>中新宿１丁目</t>
  </si>
  <si>
    <t>209</t>
  </si>
  <si>
    <t>中新宿２丁目</t>
  </si>
  <si>
    <t>210</t>
  </si>
  <si>
    <t>中新宿３丁目</t>
  </si>
  <si>
    <t>211</t>
  </si>
  <si>
    <t>中原</t>
  </si>
  <si>
    <t>212</t>
  </si>
  <si>
    <t>中原１丁目</t>
  </si>
  <si>
    <t>213</t>
  </si>
  <si>
    <t>中原２丁目</t>
  </si>
  <si>
    <t>214</t>
  </si>
  <si>
    <t>西山１丁目</t>
  </si>
  <si>
    <t>215</t>
  </si>
  <si>
    <t>西山２丁目</t>
  </si>
  <si>
    <t>216</t>
  </si>
  <si>
    <t>東中新宿１丁目</t>
  </si>
  <si>
    <t>217</t>
  </si>
  <si>
    <t>東中新宿２丁目</t>
  </si>
  <si>
    <t>218</t>
  </si>
  <si>
    <t>東中新宿３丁目</t>
  </si>
  <si>
    <t>219</t>
  </si>
  <si>
    <t>東中新宿４丁目</t>
  </si>
  <si>
    <t>220</t>
  </si>
  <si>
    <t>東山１丁目</t>
  </si>
  <si>
    <t>221</t>
  </si>
  <si>
    <t>東山２丁目</t>
  </si>
  <si>
    <t>222</t>
  </si>
  <si>
    <t>光ケ丘１丁目</t>
  </si>
  <si>
    <t>223</t>
  </si>
  <si>
    <t>光ケ丘２丁目</t>
  </si>
  <si>
    <t>224</t>
  </si>
  <si>
    <t>光ケ丘３丁目</t>
  </si>
  <si>
    <t>225</t>
  </si>
  <si>
    <t>光ケ丘４丁目</t>
  </si>
  <si>
    <t>226</t>
  </si>
  <si>
    <t>光ケ丘団地</t>
  </si>
  <si>
    <t>227</t>
  </si>
  <si>
    <t>青葉台１丁目</t>
  </si>
  <si>
    <t>228</t>
  </si>
  <si>
    <t>青葉台２丁目</t>
  </si>
  <si>
    <t>229</t>
  </si>
  <si>
    <t>新逆井１丁目</t>
  </si>
  <si>
    <t>230</t>
  </si>
  <si>
    <t>新逆井２丁目</t>
  </si>
  <si>
    <t>231</t>
  </si>
  <si>
    <t>南逆井１丁目</t>
  </si>
  <si>
    <t>232</t>
  </si>
  <si>
    <t>南逆井２丁目</t>
  </si>
  <si>
    <t>233</t>
  </si>
  <si>
    <t>南逆井３丁目</t>
  </si>
  <si>
    <t>234</t>
  </si>
  <si>
    <t>南逆井４丁目</t>
  </si>
  <si>
    <t>235</t>
  </si>
  <si>
    <t>南逆井５丁目</t>
  </si>
  <si>
    <t>236</t>
  </si>
  <si>
    <t>南逆井６丁目</t>
  </si>
  <si>
    <t>237</t>
  </si>
  <si>
    <t>南逆井７丁目</t>
  </si>
  <si>
    <t>238</t>
  </si>
  <si>
    <t>南増尾</t>
  </si>
  <si>
    <t>239</t>
  </si>
  <si>
    <t>南増尾１丁目</t>
  </si>
  <si>
    <t>240</t>
  </si>
  <si>
    <t>南増尾２丁目</t>
  </si>
  <si>
    <t>241</t>
  </si>
  <si>
    <t>南増尾３丁目</t>
  </si>
  <si>
    <t>242</t>
  </si>
  <si>
    <t>南増尾４丁目</t>
  </si>
  <si>
    <t>243</t>
  </si>
  <si>
    <t>南増尾５丁目</t>
  </si>
  <si>
    <t>244</t>
  </si>
  <si>
    <t>南増尾６丁目</t>
  </si>
  <si>
    <t>245</t>
  </si>
  <si>
    <t>南増尾７丁目</t>
  </si>
  <si>
    <t>246</t>
  </si>
  <si>
    <t>南増尾８丁目</t>
  </si>
  <si>
    <t>247</t>
  </si>
  <si>
    <t>逆井</t>
  </si>
  <si>
    <t>248</t>
  </si>
  <si>
    <t>逆井１丁目</t>
  </si>
  <si>
    <t>249</t>
  </si>
  <si>
    <t>逆井２丁目</t>
  </si>
  <si>
    <t>250</t>
  </si>
  <si>
    <t>逆井３丁目</t>
  </si>
  <si>
    <t>251</t>
  </si>
  <si>
    <t>逆井４丁目</t>
  </si>
  <si>
    <t>252</t>
  </si>
  <si>
    <t>逆井５丁目</t>
  </si>
  <si>
    <t>253</t>
  </si>
  <si>
    <t>逆井藤ノ台</t>
  </si>
  <si>
    <t>254</t>
  </si>
  <si>
    <t>東逆井１丁目</t>
  </si>
  <si>
    <t>255</t>
  </si>
  <si>
    <t>藤心</t>
  </si>
  <si>
    <t>256</t>
  </si>
  <si>
    <t>藤心１丁目</t>
  </si>
  <si>
    <t>257</t>
  </si>
  <si>
    <t>藤心２丁目</t>
  </si>
  <si>
    <t>258</t>
  </si>
  <si>
    <t>藤心３丁目</t>
  </si>
  <si>
    <t>259</t>
  </si>
  <si>
    <t>藤心４丁目</t>
  </si>
  <si>
    <t>260</t>
  </si>
  <si>
    <t>藤心５丁目</t>
  </si>
  <si>
    <t>261</t>
  </si>
  <si>
    <t>風早１丁目</t>
  </si>
  <si>
    <t>262</t>
  </si>
  <si>
    <t>風早２丁目</t>
  </si>
  <si>
    <t>263</t>
  </si>
  <si>
    <t>高南台１丁目</t>
  </si>
  <si>
    <t>264</t>
  </si>
  <si>
    <t>高南台２丁目</t>
  </si>
  <si>
    <t>265</t>
  </si>
  <si>
    <t>高南台３丁目</t>
  </si>
  <si>
    <t>266</t>
  </si>
  <si>
    <t>しいの木台１丁目</t>
  </si>
  <si>
    <t>267</t>
  </si>
  <si>
    <t>しいの木台２丁目</t>
  </si>
  <si>
    <t>268</t>
  </si>
  <si>
    <t>しいの木台３丁目</t>
  </si>
  <si>
    <t>269</t>
  </si>
  <si>
    <t>しいの木台４丁目</t>
  </si>
  <si>
    <t>270</t>
  </si>
  <si>
    <t>しいの木台５丁目</t>
  </si>
  <si>
    <t>271</t>
  </si>
  <si>
    <t>高柳</t>
  </si>
  <si>
    <t>272</t>
  </si>
  <si>
    <t>高柳１丁目</t>
  </si>
  <si>
    <t>273</t>
  </si>
  <si>
    <t>高柳２丁目</t>
  </si>
  <si>
    <t>274</t>
  </si>
  <si>
    <t>高柳新田</t>
  </si>
  <si>
    <t>275</t>
  </si>
  <si>
    <t>藤ケ谷</t>
  </si>
  <si>
    <t>276</t>
  </si>
  <si>
    <t>藤ケ谷新田</t>
  </si>
  <si>
    <t>277</t>
  </si>
  <si>
    <t>南高柳</t>
  </si>
  <si>
    <t>278</t>
  </si>
  <si>
    <t>大井</t>
  </si>
  <si>
    <t>279</t>
  </si>
  <si>
    <t>大井新田</t>
  </si>
  <si>
    <t>280</t>
  </si>
  <si>
    <t>大島田</t>
  </si>
  <si>
    <t>281</t>
  </si>
  <si>
    <t>大島田１丁目</t>
  </si>
  <si>
    <t>282</t>
  </si>
  <si>
    <t>大島田２丁目</t>
  </si>
  <si>
    <t>283</t>
  </si>
  <si>
    <t>大津ケ丘１丁目</t>
  </si>
  <si>
    <t>284</t>
  </si>
  <si>
    <t>大津ケ丘２丁目</t>
  </si>
  <si>
    <t>285</t>
  </si>
  <si>
    <t>大津ケ丘３丁目</t>
  </si>
  <si>
    <t>286</t>
  </si>
  <si>
    <t>大津ケ丘４丁目</t>
  </si>
  <si>
    <t>287</t>
  </si>
  <si>
    <t>五條谷</t>
  </si>
  <si>
    <t>288</t>
  </si>
  <si>
    <t>塚崎</t>
  </si>
  <si>
    <t>289</t>
  </si>
  <si>
    <t>塚崎１丁目</t>
  </si>
  <si>
    <t>290</t>
  </si>
  <si>
    <t>塚崎２丁目</t>
  </si>
  <si>
    <t>291</t>
  </si>
  <si>
    <t>塚崎３丁目</t>
  </si>
  <si>
    <t>292</t>
  </si>
  <si>
    <t>緑台</t>
  </si>
  <si>
    <t>293</t>
  </si>
  <si>
    <t>箕輪</t>
  </si>
  <si>
    <t>294</t>
  </si>
  <si>
    <t>箕輪新田</t>
  </si>
  <si>
    <t>295</t>
  </si>
  <si>
    <t>曙橋</t>
  </si>
  <si>
    <t>296</t>
  </si>
  <si>
    <t>泉</t>
  </si>
  <si>
    <t>297</t>
  </si>
  <si>
    <t>泉村新田</t>
  </si>
  <si>
    <t>298</t>
  </si>
  <si>
    <t>岩井</t>
  </si>
  <si>
    <t>299</t>
  </si>
  <si>
    <t>岩井新田</t>
  </si>
  <si>
    <t>300</t>
  </si>
  <si>
    <t>片山</t>
  </si>
  <si>
    <t>301</t>
  </si>
  <si>
    <t>片山新田</t>
  </si>
  <si>
    <t>302</t>
  </si>
  <si>
    <t>金山</t>
  </si>
  <si>
    <t>303</t>
  </si>
  <si>
    <t>水道橋</t>
  </si>
  <si>
    <t>304</t>
  </si>
  <si>
    <t>千間橋</t>
  </si>
  <si>
    <t>305</t>
  </si>
  <si>
    <t>染井入新田</t>
  </si>
  <si>
    <t>306</t>
  </si>
  <si>
    <t>手賀</t>
  </si>
  <si>
    <t>307</t>
  </si>
  <si>
    <t>手賀新田</t>
  </si>
  <si>
    <t>308</t>
  </si>
  <si>
    <t>手賀の杜１丁目</t>
  </si>
  <si>
    <t>309</t>
  </si>
  <si>
    <t>手賀の杜２丁目</t>
  </si>
  <si>
    <t>310</t>
  </si>
  <si>
    <t>手賀の杜３丁目</t>
  </si>
  <si>
    <t>311</t>
  </si>
  <si>
    <t>手賀の杜４丁目</t>
  </si>
  <si>
    <t>312</t>
  </si>
  <si>
    <t>手賀の杜５丁目</t>
  </si>
  <si>
    <t>313</t>
  </si>
  <si>
    <t>布瀬</t>
  </si>
  <si>
    <t>314</t>
  </si>
  <si>
    <t>布瀬新田</t>
  </si>
  <si>
    <t>315</t>
  </si>
  <si>
    <t>柳戸</t>
  </si>
  <si>
    <t>316</t>
  </si>
  <si>
    <t>若白毛</t>
  </si>
  <si>
    <t>317</t>
  </si>
  <si>
    <t>鷲野谷</t>
  </si>
  <si>
    <t>318</t>
  </si>
  <si>
    <t>鷲野谷新田</t>
  </si>
  <si>
    <t>資料  市民課</t>
  </si>
  <si>
    <t>注１）令和６年９月30日現在登録のある者の，翌10月１日の年齢である。</t>
    <rPh sb="0" eb="1">
      <t>チュウ</t>
    </rPh>
    <rPh sb="3" eb="5">
      <t>レイワ</t>
    </rPh>
    <rPh sb="6" eb="7">
      <t>ネン</t>
    </rPh>
    <phoneticPr fontId="5"/>
  </si>
  <si>
    <t>　２）X表示の大字町丁があるため，各大字町丁の合計と総数は一致しない。</t>
    <rPh sb="4" eb="6">
      <t>ヒョウジ</t>
    </rPh>
    <rPh sb="7" eb="9">
      <t>オオアザ</t>
    </rPh>
    <rPh sb="9" eb="11">
      <t>チョウチョウ</t>
    </rPh>
    <rPh sb="17" eb="18">
      <t>カク</t>
    </rPh>
    <rPh sb="18" eb="20">
      <t>オオアザ</t>
    </rPh>
    <rPh sb="20" eb="22">
      <t>チョウチョウ</t>
    </rPh>
    <rPh sb="23" eb="25">
      <t>ゴウケイ</t>
    </rPh>
    <rPh sb="26" eb="28">
      <t>ソウスウ</t>
    </rPh>
    <rPh sb="29" eb="31">
      <t>イッチ</t>
    </rPh>
    <phoneticPr fontId="5"/>
  </si>
  <si>
    <t>２－１１　全国都市の人口順位（住民基本台帳人口）</t>
    <phoneticPr fontId="10"/>
  </si>
  <si>
    <t>令和６年１月１日現在</t>
    <rPh sb="0" eb="2">
      <t>レイワ</t>
    </rPh>
    <phoneticPr fontId="10"/>
  </si>
  <si>
    <t>順位</t>
  </si>
  <si>
    <t>都市名（都道府県)</t>
  </si>
  <si>
    <t>総    数</t>
  </si>
  <si>
    <t>都市名(都道府県)</t>
  </si>
  <si>
    <t>東京23区</t>
    <rPh sb="0" eb="2">
      <t>トウキョウ</t>
    </rPh>
    <rPh sb="4" eb="5">
      <t>ク</t>
    </rPh>
    <phoneticPr fontId="9"/>
  </si>
  <si>
    <t>東京</t>
    <phoneticPr fontId="10"/>
  </si>
  <si>
    <t>吹田</t>
    <phoneticPr fontId="10"/>
  </si>
  <si>
    <t>大阪</t>
    <phoneticPr fontId="10"/>
  </si>
  <si>
    <t>横浜</t>
  </si>
  <si>
    <t>神奈川</t>
  </si>
  <si>
    <t>一宮</t>
    <rPh sb="0" eb="2">
      <t>イチノミヤ</t>
    </rPh>
    <phoneticPr fontId="10"/>
  </si>
  <si>
    <t>愛知</t>
    <phoneticPr fontId="10"/>
  </si>
  <si>
    <t>大阪</t>
  </si>
  <si>
    <t>豊橋</t>
    <rPh sb="0" eb="2">
      <t>トヨハシ</t>
    </rPh>
    <phoneticPr fontId="10"/>
  </si>
  <si>
    <t>名古屋</t>
  </si>
  <si>
    <t>愛知</t>
  </si>
  <si>
    <t>高崎</t>
    <phoneticPr fontId="10"/>
  </si>
  <si>
    <t>群馬</t>
    <phoneticPr fontId="10"/>
  </si>
  <si>
    <t>札幌</t>
  </si>
  <si>
    <t>北海道</t>
  </si>
  <si>
    <t>長野</t>
    <rPh sb="0" eb="2">
      <t>ナガノ</t>
    </rPh>
    <phoneticPr fontId="10"/>
  </si>
  <si>
    <t>長野</t>
    <phoneticPr fontId="10"/>
  </si>
  <si>
    <t>福岡</t>
  </si>
  <si>
    <t>和歌山</t>
  </si>
  <si>
    <t>川崎</t>
  </si>
  <si>
    <t>川越</t>
  </si>
  <si>
    <t>埼玉</t>
  </si>
  <si>
    <t>神戸</t>
    <rPh sb="0" eb="2">
      <t>コウベ</t>
    </rPh>
    <phoneticPr fontId="10"/>
  </si>
  <si>
    <t>兵庫</t>
    <phoneticPr fontId="10"/>
  </si>
  <si>
    <t>奈良</t>
    <rPh sb="0" eb="2">
      <t>ナラ</t>
    </rPh>
    <phoneticPr fontId="10"/>
  </si>
  <si>
    <t>京都</t>
  </si>
  <si>
    <t>高槻</t>
  </si>
  <si>
    <t>さいたま</t>
  </si>
  <si>
    <t>大津</t>
    <phoneticPr fontId="10"/>
  </si>
  <si>
    <t>滋賀</t>
    <phoneticPr fontId="10"/>
  </si>
  <si>
    <t>広島</t>
  </si>
  <si>
    <t>所沢</t>
    <rPh sb="0" eb="2">
      <t>トコロザワ</t>
    </rPh>
    <phoneticPr fontId="10"/>
  </si>
  <si>
    <t>埼玉</t>
    <phoneticPr fontId="10"/>
  </si>
  <si>
    <t>仙台</t>
  </si>
  <si>
    <t>宮城</t>
  </si>
  <si>
    <t>越谷</t>
    <rPh sb="0" eb="2">
      <t>コシガヤ</t>
    </rPh>
    <phoneticPr fontId="10"/>
  </si>
  <si>
    <t>千葉</t>
  </si>
  <si>
    <t>前橋</t>
  </si>
  <si>
    <t>群馬</t>
  </si>
  <si>
    <t>北九州</t>
  </si>
  <si>
    <t>旭川</t>
  </si>
  <si>
    <t>堺</t>
  </si>
  <si>
    <t>高知</t>
  </si>
  <si>
    <t>浜松</t>
  </si>
  <si>
    <t>静岡</t>
  </si>
  <si>
    <t>那覇</t>
    <phoneticPr fontId="10"/>
  </si>
  <si>
    <t>沖縄</t>
    <phoneticPr fontId="10"/>
  </si>
  <si>
    <t>新潟</t>
  </si>
  <si>
    <t>郡山</t>
    <rPh sb="0" eb="2">
      <t>コオリヤマ</t>
    </rPh>
    <phoneticPr fontId="10"/>
  </si>
  <si>
    <t>福島</t>
    <phoneticPr fontId="10"/>
  </si>
  <si>
    <t>熊本</t>
  </si>
  <si>
    <t>四日市</t>
    <rPh sb="2" eb="3">
      <t>イチ</t>
    </rPh>
    <phoneticPr fontId="9"/>
  </si>
  <si>
    <t>三重</t>
  </si>
  <si>
    <t>相模原</t>
  </si>
  <si>
    <t>春日井</t>
  </si>
  <si>
    <t>岡山</t>
  </si>
  <si>
    <t>明石</t>
    <rPh sb="0" eb="2">
      <t>アカシ</t>
    </rPh>
    <phoneticPr fontId="10"/>
  </si>
  <si>
    <t>兵庫</t>
  </si>
  <si>
    <t>いわき</t>
    <phoneticPr fontId="10"/>
  </si>
  <si>
    <t>船橋</t>
  </si>
  <si>
    <t>久留米</t>
    <phoneticPr fontId="10"/>
  </si>
  <si>
    <t>福岡</t>
    <phoneticPr fontId="10"/>
  </si>
  <si>
    <t>川口</t>
  </si>
  <si>
    <t>秋田</t>
    <rPh sb="0" eb="2">
      <t>アキタ</t>
    </rPh>
    <phoneticPr fontId="10"/>
  </si>
  <si>
    <t>鹿児島</t>
  </si>
  <si>
    <t>茨木</t>
    <phoneticPr fontId="10"/>
  </si>
  <si>
    <t>八王子</t>
  </si>
  <si>
    <t>盛岡</t>
    <rPh sb="0" eb="2">
      <t>モリオカ</t>
    </rPh>
    <phoneticPr fontId="10"/>
  </si>
  <si>
    <t>岩手</t>
    <rPh sb="0" eb="2">
      <t>イワテ</t>
    </rPh>
    <phoneticPr fontId="10"/>
  </si>
  <si>
    <t>姫路</t>
  </si>
  <si>
    <t>津</t>
    <rPh sb="0" eb="1">
      <t>ツ</t>
    </rPh>
    <phoneticPr fontId="10"/>
  </si>
  <si>
    <t>三重</t>
    <phoneticPr fontId="10"/>
  </si>
  <si>
    <t>宇都宮</t>
  </si>
  <si>
    <t>栃木</t>
  </si>
  <si>
    <t>水戸</t>
  </si>
  <si>
    <t>茨城</t>
  </si>
  <si>
    <t>松山</t>
  </si>
  <si>
    <t>愛媛</t>
  </si>
  <si>
    <t>市原</t>
    <rPh sb="0" eb="2">
      <t>イチハラ</t>
    </rPh>
    <phoneticPr fontId="9"/>
  </si>
  <si>
    <t>松戸</t>
  </si>
  <si>
    <t>福島</t>
    <rPh sb="0" eb="2">
      <t>フクシマ</t>
    </rPh>
    <phoneticPr fontId="9"/>
  </si>
  <si>
    <t>市川</t>
  </si>
  <si>
    <t>青森</t>
    <rPh sb="0" eb="2">
      <t>アオモリ</t>
    </rPh>
    <phoneticPr fontId="10"/>
  </si>
  <si>
    <t>西宮</t>
    <rPh sb="0" eb="2">
      <t>ニシノミヤ</t>
    </rPh>
    <phoneticPr fontId="10"/>
  </si>
  <si>
    <t>八尾</t>
    <phoneticPr fontId="10"/>
  </si>
  <si>
    <t>東大阪</t>
  </si>
  <si>
    <t>府中</t>
  </si>
  <si>
    <t>東京</t>
  </si>
  <si>
    <t>倉敷</t>
  </si>
  <si>
    <t>加古川</t>
    <rPh sb="0" eb="3">
      <t>カコガワ</t>
    </rPh>
    <phoneticPr fontId="10"/>
  </si>
  <si>
    <t>大分</t>
  </si>
  <si>
    <t>長岡</t>
    <rPh sb="0" eb="2">
      <t>ナガオカ</t>
    </rPh>
    <phoneticPr fontId="10"/>
  </si>
  <si>
    <t>新潟</t>
    <rPh sb="0" eb="2">
      <t>ニイガタ</t>
    </rPh>
    <phoneticPr fontId="10"/>
  </si>
  <si>
    <t>福山</t>
  </si>
  <si>
    <t>平塚</t>
  </si>
  <si>
    <t>尼崎</t>
  </si>
  <si>
    <t>福井</t>
    <rPh sb="0" eb="2">
      <t>フクイ</t>
    </rPh>
    <phoneticPr fontId="10"/>
  </si>
  <si>
    <t>藤沢</t>
    <rPh sb="0" eb="2">
      <t>フジサワ</t>
    </rPh>
    <phoneticPr fontId="10"/>
  </si>
  <si>
    <t>神奈川</t>
    <rPh sb="0" eb="3">
      <t>カナガワ</t>
    </rPh>
    <phoneticPr fontId="10"/>
  </si>
  <si>
    <t>つくば</t>
    <phoneticPr fontId="10"/>
  </si>
  <si>
    <t>茨城</t>
    <phoneticPr fontId="10"/>
  </si>
  <si>
    <t>金沢</t>
  </si>
  <si>
    <t>石川</t>
  </si>
  <si>
    <t>草加</t>
    <rPh sb="0" eb="2">
      <t>ソウカ</t>
    </rPh>
    <phoneticPr fontId="10"/>
  </si>
  <si>
    <t>富士</t>
  </si>
  <si>
    <t>町田</t>
    <rPh sb="0" eb="2">
      <t>マチダ</t>
    </rPh>
    <phoneticPr fontId="10"/>
  </si>
  <si>
    <t>茅ヶ崎</t>
    <rPh sb="0" eb="3">
      <t>チガサキ</t>
    </rPh>
    <phoneticPr fontId="10"/>
  </si>
  <si>
    <t>高松</t>
    <rPh sb="0" eb="2">
      <t>タカマツ</t>
    </rPh>
    <phoneticPr fontId="10"/>
  </si>
  <si>
    <t>香川</t>
    <rPh sb="0" eb="2">
      <t>カガワ</t>
    </rPh>
    <phoneticPr fontId="10"/>
  </si>
  <si>
    <t>下関</t>
    <rPh sb="0" eb="2">
      <t>シモノセキ</t>
    </rPh>
    <phoneticPr fontId="10"/>
  </si>
  <si>
    <t>山口</t>
    <rPh sb="0" eb="2">
      <t>ヤマグチ</t>
    </rPh>
    <phoneticPr fontId="10"/>
  </si>
  <si>
    <t>豊田</t>
  </si>
  <si>
    <t>徳島</t>
    <rPh sb="0" eb="2">
      <t>トクシマ</t>
    </rPh>
    <phoneticPr fontId="10"/>
  </si>
  <si>
    <t>豊中</t>
  </si>
  <si>
    <t>大和</t>
    <rPh sb="0" eb="2">
      <t>ヤマト</t>
    </rPh>
    <phoneticPr fontId="10"/>
  </si>
  <si>
    <t>神奈川</t>
    <phoneticPr fontId="10"/>
  </si>
  <si>
    <t>富山</t>
    <rPh sb="0" eb="2">
      <t>トヤマ</t>
    </rPh>
    <phoneticPr fontId="10"/>
  </si>
  <si>
    <t>函館</t>
    <rPh sb="0" eb="2">
      <t>ハコダテ</t>
    </rPh>
    <phoneticPr fontId="10"/>
  </si>
  <si>
    <t>岐阜</t>
    <rPh sb="0" eb="2">
      <t>ギフ</t>
    </rPh>
    <phoneticPr fontId="10"/>
  </si>
  <si>
    <t>調布</t>
    <rPh sb="0" eb="2">
      <t>チョウフ</t>
    </rPh>
    <phoneticPr fontId="10"/>
  </si>
  <si>
    <t>宮崎</t>
    <phoneticPr fontId="10"/>
  </si>
  <si>
    <t>山形</t>
    <rPh sb="0" eb="2">
      <t>ヤマガタ</t>
    </rPh>
    <phoneticPr fontId="10"/>
  </si>
  <si>
    <t>長崎</t>
    <rPh sb="0" eb="2">
      <t>ナガサキ</t>
    </rPh>
    <phoneticPr fontId="10"/>
  </si>
  <si>
    <t>佐世保</t>
    <rPh sb="0" eb="3">
      <t>サセボ</t>
    </rPh>
    <phoneticPr fontId="10"/>
  </si>
  <si>
    <t>枚方</t>
  </si>
  <si>
    <t>松本</t>
  </si>
  <si>
    <t>長野</t>
  </si>
  <si>
    <t>岡崎</t>
    <phoneticPr fontId="10"/>
  </si>
  <si>
    <t>糟屋郡</t>
    <rPh sb="2" eb="3">
      <t>グン</t>
    </rPh>
    <phoneticPr fontId="10"/>
  </si>
  <si>
    <t>横須賀</t>
    <rPh sb="0" eb="3">
      <t>ヨコスカ</t>
    </rPh>
    <phoneticPr fontId="10"/>
  </si>
  <si>
    <t>春日部</t>
    <rPh sb="0" eb="3">
      <t>カスカベ</t>
    </rPh>
    <phoneticPr fontId="10"/>
  </si>
  <si>
    <t>資料　住民基本台帳に基づく人口，人口動態及び世帯数調査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ジンコウ</t>
    </rPh>
    <rPh sb="16" eb="18">
      <t>ジンコウ</t>
    </rPh>
    <rPh sb="18" eb="20">
      <t>ドウタイ</t>
    </rPh>
    <rPh sb="20" eb="21">
      <t>オヨ</t>
    </rPh>
    <rPh sb="22" eb="24">
      <t>セタイ</t>
    </rPh>
    <rPh sb="24" eb="25">
      <t>スウ</t>
    </rPh>
    <rPh sb="25" eb="27">
      <t>チョウサ</t>
    </rPh>
    <phoneticPr fontId="10"/>
  </si>
  <si>
    <t>２－１２　千葉県内市別人口及び世帯数</t>
    <phoneticPr fontId="10"/>
  </si>
  <si>
    <t>令和６年10月１日現在</t>
    <phoneticPr fontId="10"/>
  </si>
  <si>
    <t>市</t>
  </si>
  <si>
    <t>人            口</t>
  </si>
  <si>
    <t>世　帯　数</t>
  </si>
  <si>
    <t>男</t>
  </si>
  <si>
    <t>女</t>
  </si>
  <si>
    <t>千葉県</t>
  </si>
  <si>
    <t>市計</t>
  </si>
  <si>
    <t>千葉市</t>
  </si>
  <si>
    <t>銚子市　　</t>
  </si>
  <si>
    <t>市川市　　</t>
  </si>
  <si>
    <t>船橋市　　</t>
  </si>
  <si>
    <t>館山市　　</t>
  </si>
  <si>
    <t>木更津市　</t>
  </si>
  <si>
    <t>松戸市　　</t>
  </si>
  <si>
    <t>野田市　　</t>
  </si>
  <si>
    <t>茂原市　　</t>
  </si>
  <si>
    <t>成田市　　</t>
  </si>
  <si>
    <t>佐倉市　　</t>
  </si>
  <si>
    <t>東金市　　</t>
  </si>
  <si>
    <t>旭市　　　</t>
  </si>
  <si>
    <t>習志野市　</t>
  </si>
  <si>
    <t>柏市</t>
  </si>
  <si>
    <t>勝浦市</t>
  </si>
  <si>
    <t>市原市　　</t>
  </si>
  <si>
    <t>流山市　　</t>
  </si>
  <si>
    <t>八千代市　</t>
  </si>
  <si>
    <t>我孫子市　</t>
  </si>
  <si>
    <t>鴨川市　　</t>
  </si>
  <si>
    <t>鎌ケ谷市　</t>
    <phoneticPr fontId="10"/>
  </si>
  <si>
    <t>君津市　　</t>
  </si>
  <si>
    <t>富津市　　</t>
  </si>
  <si>
    <t>浦安市　　</t>
  </si>
  <si>
    <t>四街道市　</t>
  </si>
  <si>
    <t>袖ケ浦市　</t>
  </si>
  <si>
    <t>八街市　　</t>
  </si>
  <si>
    <t>印西市　　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</si>
  <si>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</si>
  <si>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</si>
  <si>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</si>
  <si>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</si>
  <si>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</si>
  <si>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</si>
  <si>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</si>
  <si>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</si>
  <si>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２－１３　外国人住民国籍・地域別人口上位１０位の推移</t>
    <phoneticPr fontId="5"/>
  </si>
  <si>
    <t>単位：人　各年12月31日現在</t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</si>
  <si>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</si>
  <si>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</si>
  <si>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</si>
  <si>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令和５年</t>
    <rPh sb="0" eb="2">
      <t>レイワ</t>
    </rPh>
    <rPh sb="3" eb="4">
      <t>ネン</t>
    </rPh>
    <phoneticPr fontId="5"/>
  </si>
  <si>
    <t>令和６年</t>
    <rPh sb="0" eb="2">
      <t>レイワ</t>
    </rPh>
    <rPh sb="3" eb="4">
      <t>ネン</t>
    </rPh>
    <phoneticPr fontId="5"/>
  </si>
  <si>
    <t>総　数</t>
    <phoneticPr fontId="5"/>
  </si>
  <si>
    <t>１位</t>
  </si>
  <si>
    <t>中国</t>
    <rPh sb="0" eb="2">
      <t>チュウゴク</t>
    </rPh>
    <phoneticPr fontId="5"/>
  </si>
  <si>
    <t>２位</t>
  </si>
  <si>
    <t>ベトナム</t>
  </si>
  <si>
    <t>３位</t>
  </si>
  <si>
    <t>韓国</t>
    <rPh sb="0" eb="2">
      <t>カンコク</t>
    </rPh>
    <phoneticPr fontId="5"/>
  </si>
  <si>
    <t>フィリピン</t>
  </si>
  <si>
    <t>４位</t>
  </si>
  <si>
    <t>５位</t>
  </si>
  <si>
    <t>ネパール</t>
  </si>
  <si>
    <t>６位</t>
  </si>
  <si>
    <t>スリランカ</t>
  </si>
  <si>
    <t>７位</t>
  </si>
  <si>
    <t>タイ</t>
  </si>
  <si>
    <t>インドネシア</t>
  </si>
  <si>
    <t>８位</t>
  </si>
  <si>
    <t>ミャンマー</t>
  </si>
  <si>
    <t>９位</t>
  </si>
  <si>
    <t>米国</t>
    <rPh sb="0" eb="2">
      <t>ベイコク</t>
    </rPh>
    <phoneticPr fontId="5"/>
  </si>
  <si>
    <t>パキスタン</t>
  </si>
  <si>
    <t>10位</t>
    <phoneticPr fontId="5"/>
  </si>
  <si>
    <t>台湾</t>
    <rPh sb="0" eb="2">
      <t>タイワン</t>
    </rPh>
    <phoneticPr fontId="5"/>
  </si>
  <si>
    <t>11位以下人数</t>
    <phoneticPr fontId="5"/>
  </si>
  <si>
    <t>総登録国籍・地域数</t>
  </si>
  <si>
    <t>注）総数及び「11位以下人数」には，無国籍，出生による経過滞在者等のため「国籍なし」を含む。</t>
    <phoneticPr fontId="5"/>
  </si>
  <si>
    <t>２－１４　主要死因別死亡者数</t>
    <phoneticPr fontId="10"/>
  </si>
  <si>
    <t>単位：人　各年１月１日～12月31日</t>
    <phoneticPr fontId="10"/>
  </si>
  <si>
    <t>区分</t>
  </si>
  <si>
    <t>平成26年</t>
    <phoneticPr fontId="10"/>
  </si>
  <si>
    <t>平成27年</t>
    <phoneticPr fontId="10"/>
  </si>
  <si>
    <t>平成28年</t>
    <phoneticPr fontId="10"/>
  </si>
  <si>
    <t>平成29年</t>
    <phoneticPr fontId="10"/>
  </si>
  <si>
    <t>平成30年</t>
    <phoneticPr fontId="10"/>
  </si>
  <si>
    <t>悪性新生物</t>
  </si>
  <si>
    <t>心疾患　</t>
  </si>
  <si>
    <t>肺炎</t>
  </si>
  <si>
    <t>脳血管疾患</t>
  </si>
  <si>
    <t>老衰　</t>
  </si>
  <si>
    <t>不慮の事故</t>
  </si>
  <si>
    <t>自殺</t>
  </si>
  <si>
    <t>腎不全　</t>
    <phoneticPr fontId="10"/>
  </si>
  <si>
    <t>大動脈瘤解</t>
    <phoneticPr fontId="10"/>
  </si>
  <si>
    <t>肝疾患</t>
    <rPh sb="0" eb="3">
      <t>カンシッカンシッカン</t>
    </rPh>
    <phoneticPr fontId="10"/>
  </si>
  <si>
    <t>慢性閉塞性</t>
    <rPh sb="0" eb="2">
      <t>マンセイ</t>
    </rPh>
    <rPh sb="2" eb="5">
      <t>ヘイソクセイ</t>
    </rPh>
    <phoneticPr fontId="10"/>
  </si>
  <si>
    <t>その他</t>
  </si>
  <si>
    <t>平成31年／
令和元年</t>
    <rPh sb="7" eb="9">
      <t>レイワ</t>
    </rPh>
    <rPh sb="9" eb="11">
      <t>ガンネン</t>
    </rPh>
    <phoneticPr fontId="10"/>
  </si>
  <si>
    <t>令和２年</t>
    <rPh sb="0" eb="2">
      <t>レイワ</t>
    </rPh>
    <rPh sb="3" eb="4">
      <t>ネン</t>
    </rPh>
    <phoneticPr fontId="10"/>
  </si>
  <si>
    <t>令和３年</t>
    <rPh sb="0" eb="2">
      <t>レイワ</t>
    </rPh>
    <rPh sb="3" eb="4">
      <t>ネン</t>
    </rPh>
    <phoneticPr fontId="10"/>
  </si>
  <si>
    <t>令和４年</t>
    <rPh sb="0" eb="2">
      <t>レイワ</t>
    </rPh>
    <rPh sb="3" eb="4">
      <t>ネン</t>
    </rPh>
    <phoneticPr fontId="10"/>
  </si>
  <si>
    <t>令和５年</t>
    <rPh sb="0" eb="2">
      <t>レイワ</t>
    </rPh>
    <rPh sb="3" eb="4">
      <t>ネン</t>
    </rPh>
    <phoneticPr fontId="10"/>
  </si>
  <si>
    <t>心疾患</t>
    <phoneticPr fontId="10"/>
  </si>
  <si>
    <t>肺炎</t>
    <phoneticPr fontId="10"/>
  </si>
  <si>
    <t>老衰</t>
    <phoneticPr fontId="10"/>
  </si>
  <si>
    <t>腎不全</t>
    <phoneticPr fontId="10"/>
  </si>
  <si>
    <t>資料　千葉県衛生統計年報</t>
    <phoneticPr fontId="10"/>
  </si>
  <si>
    <t>２－１　人口及び世帯数の年別推移</t>
    <phoneticPr fontId="10"/>
  </si>
  <si>
    <t>各年10月１日現在</t>
  </si>
  <si>
    <t>年</t>
  </si>
  <si>
    <t>人                           口</t>
  </si>
  <si>
    <t>世    帯    数</t>
  </si>
  <si>
    <t>１世帯当たり人員</t>
  </si>
  <si>
    <t>人口密度</t>
  </si>
  <si>
    <t>備    考</t>
  </si>
  <si>
    <t>前年に対する
増減</t>
  </si>
  <si>
    <r>
      <t>(人／ｋｍ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)</t>
    </r>
  </si>
  <si>
    <t>昭和30年　</t>
  </si>
  <si>
    <t>第８回国勢調査</t>
  </si>
  <si>
    <t>第９回国勢調査</t>
  </si>
  <si>
    <t>第10回国勢調査</t>
  </si>
  <si>
    <t>第11回国勢調査</t>
  </si>
  <si>
    <t>第12回国勢調査</t>
  </si>
  <si>
    <t>第13回国勢調査</t>
  </si>
  <si>
    <t>第14回国勢調査</t>
  </si>
  <si>
    <t>平成２年</t>
    <rPh sb="0" eb="2">
      <t>ヘイセイ</t>
    </rPh>
    <rPh sb="3" eb="4">
      <t>ネン</t>
    </rPh>
    <phoneticPr fontId="10"/>
  </si>
  <si>
    <t>第15回国勢調査</t>
  </si>
  <si>
    <t>３</t>
    <phoneticPr fontId="10"/>
  </si>
  <si>
    <t>４</t>
    <phoneticPr fontId="10"/>
  </si>
  <si>
    <t>５</t>
    <phoneticPr fontId="10"/>
  </si>
  <si>
    <t>６</t>
    <phoneticPr fontId="10"/>
  </si>
  <si>
    <t>７</t>
    <phoneticPr fontId="10"/>
  </si>
  <si>
    <t>第16回国勢調査</t>
  </si>
  <si>
    <t>８</t>
    <phoneticPr fontId="10"/>
  </si>
  <si>
    <t>９</t>
    <phoneticPr fontId="10"/>
  </si>
  <si>
    <t>第17回国勢調査</t>
  </si>
  <si>
    <t>第18回国勢調査</t>
  </si>
  <si>
    <t>第19回国勢調査</t>
  </si>
  <si>
    <t xml:space="preserve">  第20回国勢調査</t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</si>
  <si>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</si>
  <si>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２</t>
    <phoneticPr fontId="10"/>
  </si>
  <si>
    <t xml:space="preserve">  第21回国勢調査</t>
    <phoneticPr fontId="10"/>
  </si>
  <si>
    <t>３</t>
  </si>
  <si>
    <t>５</t>
  </si>
  <si>
    <t>資料  国勢調査，千葉県毎月常住人口調査</t>
    <phoneticPr fontId="10"/>
  </si>
  <si>
    <t>注）国勢調査年以外は，千葉県毎月常住人口調査である。</t>
  </si>
  <si>
    <t>２－２　人口及び世帯数の月別推移</t>
    <phoneticPr fontId="10"/>
  </si>
  <si>
    <t>各月１日現在</t>
  </si>
  <si>
    <t>区    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</si>
  <si>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</si>
  <si>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</si>
  <si>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</si>
  <si>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</si>
  <si>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</si>
  <si>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</si>
  <si>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</si>
  <si>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</si>
  <si>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</si>
  <si>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</si>
  <si>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</si>
  <si>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</si>
  <si>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平成26年</t>
    <rPh sb="0" eb="2">
      <t>ヘイセイ</t>
    </rPh>
    <rPh sb="4" eb="5">
      <t>ネン</t>
    </rPh>
    <phoneticPr fontId="10"/>
  </si>
  <si>
    <t>総人口</t>
  </si>
  <si>
    <t>世帯数</t>
  </si>
  <si>
    <t>31/令和元年</t>
  </si>
  <si>
    <t>31/令和元年</t>
    <phoneticPr fontId="10"/>
  </si>
  <si>
    <t>３</t>
    <phoneticPr fontId="5"/>
  </si>
  <si>
    <t>　</t>
    <phoneticPr fontId="10"/>
  </si>
  <si>
    <t>５</t>
    <phoneticPr fontId="5"/>
  </si>
  <si>
    <t>６</t>
    <phoneticPr fontId="5"/>
  </si>
  <si>
    <t>資料  千葉県毎月常住人口調査</t>
    <phoneticPr fontId="10"/>
  </si>
  <si>
    <t>２－３　都道府県別転入転出人口</t>
    <phoneticPr fontId="10"/>
  </si>
  <si>
    <t>単位：人　　令和６年１月１日～令和６年12月31日</t>
    <rPh sb="6" eb="8">
      <t>レイワ</t>
    </rPh>
    <rPh sb="15" eb="17">
      <t>レイワ</t>
    </rPh>
    <rPh sb="18" eb="19">
      <t>ネン</t>
    </rPh>
    <phoneticPr fontId="10"/>
  </si>
  <si>
    <t>都  道  府  県</t>
  </si>
  <si>
    <t>社        会        動        態</t>
  </si>
  <si>
    <t>転    入</t>
  </si>
  <si>
    <t>転    出</t>
  </si>
  <si>
    <t>差引増減</t>
  </si>
  <si>
    <t>総             数</t>
  </si>
  <si>
    <t>北    海    道</t>
    <phoneticPr fontId="10"/>
  </si>
  <si>
    <t>青    森    県</t>
  </si>
  <si>
    <t>岩    手    県</t>
  </si>
  <si>
    <t>宮    城    県</t>
  </si>
  <si>
    <t>秋    田    県</t>
  </si>
  <si>
    <t>山    形    県</t>
  </si>
  <si>
    <t>福    島    県</t>
  </si>
  <si>
    <t>茨    城    県</t>
  </si>
  <si>
    <t>栃    木    県</t>
  </si>
  <si>
    <t>群    馬    県</t>
  </si>
  <si>
    <t>埼    玉    県</t>
  </si>
  <si>
    <t>東    京    都</t>
  </si>
  <si>
    <t>神  奈  川  県</t>
  </si>
  <si>
    <t>新    潟    県</t>
  </si>
  <si>
    <t>富    山    県</t>
  </si>
  <si>
    <t>石    川    県</t>
  </si>
  <si>
    <t>福    井    県</t>
  </si>
  <si>
    <t>山    梨    県</t>
  </si>
  <si>
    <t>長    野    県</t>
  </si>
  <si>
    <t>岐    阜    県</t>
  </si>
  <si>
    <t>静    岡    県</t>
  </si>
  <si>
    <t>愛    知    県</t>
  </si>
  <si>
    <t>三    重    県</t>
  </si>
  <si>
    <t>滋    賀    県</t>
  </si>
  <si>
    <t>京    都    府</t>
  </si>
  <si>
    <t>大    阪    府</t>
  </si>
  <si>
    <t>兵    庫    県</t>
  </si>
  <si>
    <t>奈    良    県</t>
  </si>
  <si>
    <t>和  歌  山  県</t>
  </si>
  <si>
    <t>鳥    取    県</t>
  </si>
  <si>
    <t>島    根    県</t>
  </si>
  <si>
    <t>岡    山    県</t>
  </si>
  <si>
    <t>広    島    県</t>
  </si>
  <si>
    <t>山    口    県</t>
  </si>
  <si>
    <t>徳    島    県</t>
  </si>
  <si>
    <t>香    川    県</t>
  </si>
  <si>
    <t>愛    媛    県</t>
  </si>
  <si>
    <t>高    知    県</t>
  </si>
  <si>
    <t>福    岡    県</t>
  </si>
  <si>
    <t>佐    賀    県</t>
  </si>
  <si>
    <t>長    崎    県</t>
  </si>
  <si>
    <t>熊    本    県</t>
  </si>
  <si>
    <t>大    分    県</t>
  </si>
  <si>
    <t>宮    崎    県</t>
  </si>
  <si>
    <t>鹿  児  島  県</t>
  </si>
  <si>
    <t>沖    縄    県</t>
  </si>
  <si>
    <t>国          外</t>
  </si>
  <si>
    <t>資料　データ分析室</t>
    <rPh sb="6" eb="8">
      <t>ブンセキ</t>
    </rPh>
    <rPh sb="8" eb="9">
      <t>シツ</t>
    </rPh>
    <phoneticPr fontId="10"/>
  </si>
  <si>
    <t>２－４　千葉県内転入転出人口</t>
    <phoneticPr fontId="10"/>
  </si>
  <si>
    <t>単位：人　令和６年１月１日～令和６年12月31日</t>
    <rPh sb="5" eb="7">
      <t>レイワ</t>
    </rPh>
    <rPh sb="14" eb="16">
      <t>レイワ</t>
    </rPh>
    <rPh sb="17" eb="18">
      <t>ネン</t>
    </rPh>
    <phoneticPr fontId="10"/>
  </si>
  <si>
    <t>市 町 村</t>
  </si>
  <si>
    <t>社   会   動   態</t>
  </si>
  <si>
    <t>転  入</t>
  </si>
  <si>
    <t>転  出</t>
  </si>
  <si>
    <t>総数</t>
    <phoneticPr fontId="10"/>
  </si>
  <si>
    <t>酒々井町　　</t>
    <phoneticPr fontId="10"/>
  </si>
  <si>
    <t>中央区　</t>
    <phoneticPr fontId="10"/>
  </si>
  <si>
    <t>栄町</t>
  </si>
  <si>
    <t>花見川区</t>
  </si>
  <si>
    <t>神崎町</t>
  </si>
  <si>
    <t>稲毛区　</t>
  </si>
  <si>
    <t>多古町</t>
  </si>
  <si>
    <t>若葉区　</t>
  </si>
  <si>
    <t>東庄町</t>
  </si>
  <si>
    <t>緑区</t>
  </si>
  <si>
    <t>九十九里町</t>
  </si>
  <si>
    <t>美浜区　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</si>
  <si>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</si>
  <si>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</si>
  <si>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</si>
  <si>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</si>
  <si>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</si>
  <si>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</si>
  <si>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</si>
  <si>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</si>
  <si>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</si>
  <si>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</si>
  <si>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</si>
  <si>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勝浦市　　</t>
  </si>
  <si>
    <t>富里市　</t>
  </si>
  <si>
    <t>匝瑳市　 　</t>
  </si>
  <si>
    <t>資料　 データ分析室</t>
  </si>
  <si>
    <t>２－５　人口移動</t>
    <phoneticPr fontId="10"/>
  </si>
  <si>
    <t>人</t>
  </si>
  <si>
    <t>口</t>
  </si>
  <si>
    <t>総  数</t>
  </si>
  <si>
    <t>自    然    動    態</t>
  </si>
  <si>
    <t>社    会    動    態</t>
  </si>
  <si>
    <t>増 減</t>
  </si>
  <si>
    <t>出 生</t>
  </si>
  <si>
    <t>死 亡</t>
  </si>
  <si>
    <t>転 入</t>
  </si>
  <si>
    <t>転 出</t>
  </si>
  <si>
    <t>＊</t>
  </si>
  <si>
    <t>令和６年</t>
    <rPh sb="0" eb="2">
      <t>レイワ</t>
    </rPh>
    <rPh sb="3" eb="4">
      <t>ネン</t>
    </rPh>
    <phoneticPr fontId="10"/>
  </si>
  <si>
    <t>10月</t>
  </si>
  <si>
    <t>11月</t>
  </si>
  <si>
    <t>12月</t>
  </si>
  <si>
    <t>世                                帯</t>
  </si>
  <si>
    <t>自然動態</t>
  </si>
  <si>
    <t>備 考</t>
  </si>
  <si>
    <t>(死亡)</t>
  </si>
  <si>
    <t>国勢調査</t>
  </si>
  <si>
    <t>注）１  総数は，年は１月１日，月は１日現在。他は１月１日～12月31日の年間移動数及び月間移動数。</t>
    <phoneticPr fontId="10"/>
  </si>
  <si>
    <t>　　２  ＊印は，国勢調査確定数によって数値の修正が行われたため，前年の増加数を加えても一致しない｡</t>
  </si>
  <si>
    <t>　　３　平成28年１月以降の社会動態における転入・転出人口の数値は，その他の増減数（職権による住民</t>
    <phoneticPr fontId="10"/>
  </si>
  <si>
    <t>　　　票等の異動）を差し引いた数値である。</t>
    <phoneticPr fontId="10"/>
  </si>
  <si>
    <t>２－６　人口動態の推移</t>
    <phoneticPr fontId="10"/>
  </si>
  <si>
    <t>単位：人，‰　各年１月１日～12月31日</t>
    <phoneticPr fontId="10"/>
  </si>
  <si>
    <t>出　　　生</t>
  </si>
  <si>
    <t>死　　　亡</t>
  </si>
  <si>
    <t>死　　　　産</t>
  </si>
  <si>
    <t>婚姻(組)</t>
  </si>
  <si>
    <t>離婚(組)</t>
  </si>
  <si>
    <t>(合計特殊出生率)</t>
  </si>
  <si>
    <t>乳児死亡(再掲)</t>
  </si>
  <si>
    <t>自然死産</t>
  </si>
  <si>
    <t>人工死産</t>
  </si>
  <si>
    <t>平成26年　</t>
    <phoneticPr fontId="10"/>
  </si>
  <si>
    <t>実 数</t>
  </si>
  <si>
    <t>率 (人口千人対)</t>
  </si>
  <si>
    <t>27</t>
    <phoneticPr fontId="10"/>
  </si>
  <si>
    <t>28</t>
    <phoneticPr fontId="10"/>
  </si>
  <si>
    <t>29</t>
    <phoneticPr fontId="10"/>
  </si>
  <si>
    <t>30</t>
    <phoneticPr fontId="10"/>
  </si>
  <si>
    <t>令和２年</t>
  </si>
  <si>
    <t>率
(人口千人対)</t>
  </si>
  <si>
    <t>資料  人口動態統計</t>
    <phoneticPr fontId="10"/>
  </si>
  <si>
    <t>データ分析室</t>
    <rPh sb="3" eb="5">
      <t>ブンセキ</t>
    </rPh>
    <rPh sb="5" eb="6">
      <t>シツ</t>
    </rPh>
    <phoneticPr fontId="10"/>
  </si>
  <si>
    <t>注）　乳児死亡の率は，出生千人対。　死産の率は，出生及び死産の合計の千人対。</t>
  </si>
  <si>
    <t xml:space="preserve">    </t>
  </si>
  <si>
    <t>２－７　年齢（各歳），男女別住民基本台帳人口</t>
    <phoneticPr fontId="10"/>
  </si>
  <si>
    <t>年 齢</t>
  </si>
  <si>
    <t>総     数</t>
  </si>
  <si>
    <t>０～４</t>
  </si>
  <si>
    <t>５０～５４</t>
  </si>
  <si>
    <t>５～９</t>
  </si>
  <si>
    <t>５５～５９</t>
  </si>
  <si>
    <t>１０～１４</t>
  </si>
  <si>
    <t>６０～６４</t>
  </si>
  <si>
    <t>１５～１９</t>
  </si>
  <si>
    <t>６５～６９</t>
  </si>
  <si>
    <t>２０～２４</t>
  </si>
  <si>
    <t>７０～７４</t>
  </si>
  <si>
    <t>２５～２９</t>
  </si>
  <si>
    <t>７５～７９</t>
  </si>
  <si>
    <t>３０～３４</t>
  </si>
  <si>
    <t>８０～８４</t>
  </si>
  <si>
    <t>３５～３９</t>
  </si>
  <si>
    <t>８５～８９</t>
  </si>
  <si>
    <t>４０～４４</t>
  </si>
  <si>
    <t>９０～９４</t>
  </si>
  <si>
    <t>４５～４９</t>
  </si>
  <si>
    <t>９５～９９</t>
  </si>
  <si>
    <t>100歳以上</t>
  </si>
  <si>
    <t>１５歳未満</t>
  </si>
  <si>
    <t>６５歳以上</t>
  </si>
  <si>
    <t>１５～６４</t>
  </si>
  <si>
    <t>平均年齢</t>
  </si>
  <si>
    <t>注）令和６年９月30日現在，登録のある者の令和６年10月１日の年齢である。</t>
    <rPh sb="2" eb="4">
      <t>レイワ</t>
    </rPh>
    <rPh sb="5" eb="6">
      <t>ネン</t>
    </rPh>
    <rPh sb="14" eb="16">
      <t>トウロク</t>
    </rPh>
    <rPh sb="21" eb="23">
      <t>レイワ</t>
    </rPh>
    <rPh sb="24" eb="25">
      <t>ネン</t>
    </rPh>
    <phoneticPr fontId="10"/>
  </si>
  <si>
    <t>２－８　年齢（３区分），男女別住民基本台帳人口構成割合の推移</t>
    <phoneticPr fontId="5"/>
  </si>
  <si>
    <t>単位：人　，％</t>
  </si>
  <si>
    <t>０～14歳</t>
    <phoneticPr fontId="5"/>
  </si>
  <si>
    <t>合計</t>
  </si>
  <si>
    <t>（構成比）</t>
  </si>
  <si>
    <t>令和元年</t>
  </si>
  <si>
    <t>２</t>
  </si>
  <si>
    <t>４</t>
  </si>
  <si>
    <t>15～64歳</t>
    <phoneticPr fontId="5"/>
  </si>
  <si>
    <t>65歳以上</t>
    <phoneticPr fontId="5"/>
  </si>
  <si>
    <t>資料　市民課</t>
  </si>
  <si>
    <t>注）１　各年９月30日現在，登録のある者の翌10月１日の年齢である。</t>
    <phoneticPr fontId="5"/>
  </si>
  <si>
    <t>　　２　数値の端数は四捨五入しているため，構成比が合わない部分がある。</t>
  </si>
  <si>
    <t>２－９　大字町丁別住民基本台帳人口</t>
    <phoneticPr fontId="10"/>
  </si>
  <si>
    <t>令和６年９月末日現在</t>
    <rPh sb="0" eb="2">
      <t>レイワ</t>
    </rPh>
    <rPh sb="3" eb="4">
      <t>ネン</t>
    </rPh>
    <phoneticPr fontId="10"/>
  </si>
  <si>
    <t>大  字  町  丁</t>
  </si>
  <si>
    <t>人               口</t>
  </si>
  <si>
    <t>世 帯 数</t>
  </si>
  <si>
    <t>計</t>
  </si>
  <si>
    <t>-</t>
    <phoneticPr fontId="10"/>
  </si>
  <si>
    <t>明原１丁目</t>
    <phoneticPr fontId="10"/>
  </si>
  <si>
    <t>明原２丁目</t>
    <phoneticPr fontId="10"/>
  </si>
  <si>
    <t>あけぼの１丁目</t>
    <phoneticPr fontId="10"/>
  </si>
  <si>
    <t>あけぼの２丁目</t>
    <phoneticPr fontId="10"/>
  </si>
  <si>
    <t>あけぼの３丁目</t>
    <phoneticPr fontId="10"/>
  </si>
  <si>
    <t>あけぼの４丁目</t>
    <phoneticPr fontId="10"/>
  </si>
  <si>
    <t>旭町１丁目</t>
    <phoneticPr fontId="10"/>
  </si>
  <si>
    <t>旭町２丁目</t>
    <phoneticPr fontId="10"/>
  </si>
  <si>
    <t>旭町３丁目</t>
    <phoneticPr fontId="10"/>
  </si>
  <si>
    <t>旭町４丁目</t>
    <phoneticPr fontId="10"/>
  </si>
  <si>
    <t>旭町５丁目</t>
    <phoneticPr fontId="10"/>
  </si>
  <si>
    <t>旭町６丁目</t>
    <phoneticPr fontId="10"/>
  </si>
  <si>
    <t>旭町７丁目</t>
    <phoneticPr fontId="10"/>
  </si>
  <si>
    <t>泉町</t>
    <rPh sb="0" eb="1">
      <t>イズミ</t>
    </rPh>
    <rPh sb="1" eb="2">
      <t>チョウ</t>
    </rPh>
    <phoneticPr fontId="10"/>
  </si>
  <si>
    <t>柏１丁目</t>
    <phoneticPr fontId="10"/>
  </si>
  <si>
    <t>柏２丁目</t>
    <phoneticPr fontId="10"/>
  </si>
  <si>
    <t>柏３丁目</t>
    <phoneticPr fontId="10"/>
  </si>
  <si>
    <t>柏４丁目</t>
    <phoneticPr fontId="10"/>
  </si>
  <si>
    <t>柏６丁目</t>
    <phoneticPr fontId="10"/>
  </si>
  <si>
    <t>小青田２丁目</t>
    <phoneticPr fontId="10"/>
  </si>
  <si>
    <t>目次</t>
    <rPh sb="0" eb="2">
      <t>モクジ</t>
    </rPh>
    <phoneticPr fontId="1"/>
  </si>
  <si>
    <t>2-1　人口及び世帯数の年別推移</t>
    <rPh sb="4" eb="6">
      <t>ジンコウ</t>
    </rPh>
    <rPh sb="6" eb="7">
      <t>オヨ</t>
    </rPh>
    <rPh sb="8" eb="10">
      <t>セタイ</t>
    </rPh>
    <rPh sb="10" eb="11">
      <t>スウ</t>
    </rPh>
    <rPh sb="12" eb="14">
      <t>ネンベツ</t>
    </rPh>
    <rPh sb="14" eb="16">
      <t>スイイ</t>
    </rPh>
    <phoneticPr fontId="1"/>
  </si>
  <si>
    <t>2-2　人口及び世帯数の月別推移</t>
    <rPh sb="4" eb="6">
      <t>ジンコウ</t>
    </rPh>
    <rPh sb="6" eb="7">
      <t>オヨ</t>
    </rPh>
    <rPh sb="8" eb="10">
      <t>セタイ</t>
    </rPh>
    <rPh sb="10" eb="11">
      <t>スウ</t>
    </rPh>
    <rPh sb="12" eb="14">
      <t>ツキベツ</t>
    </rPh>
    <rPh sb="14" eb="16">
      <t>スイイ</t>
    </rPh>
    <phoneticPr fontId="1"/>
  </si>
  <si>
    <t>2-3　都道府県別転入転出人口</t>
    <rPh sb="4" eb="9">
      <t>トドウフケンベツ</t>
    </rPh>
    <rPh sb="9" eb="11">
      <t>テンニュウ</t>
    </rPh>
    <rPh sb="11" eb="13">
      <t>テンシュツ</t>
    </rPh>
    <rPh sb="13" eb="15">
      <t>ジンコウ</t>
    </rPh>
    <phoneticPr fontId="1"/>
  </si>
  <si>
    <t>2-4　千葉県内転入転出人口</t>
    <rPh sb="4" eb="6">
      <t>チバ</t>
    </rPh>
    <rPh sb="6" eb="8">
      <t>ケンナイ</t>
    </rPh>
    <rPh sb="8" eb="10">
      <t>テンニュウ</t>
    </rPh>
    <rPh sb="10" eb="12">
      <t>テンシュツ</t>
    </rPh>
    <rPh sb="12" eb="14">
      <t>ジンコウ</t>
    </rPh>
    <phoneticPr fontId="1"/>
  </si>
  <si>
    <t>2-5　人口移動</t>
    <rPh sb="4" eb="6">
      <t>ジンコウ</t>
    </rPh>
    <rPh sb="6" eb="8">
      <t>イドウ</t>
    </rPh>
    <phoneticPr fontId="1"/>
  </si>
  <si>
    <t>2-6　人口動態の推移</t>
    <rPh sb="4" eb="6">
      <t>ジンコウ</t>
    </rPh>
    <rPh sb="6" eb="8">
      <t>ドウタイ</t>
    </rPh>
    <rPh sb="9" eb="11">
      <t>スイイ</t>
    </rPh>
    <phoneticPr fontId="1"/>
  </si>
  <si>
    <t>2-7　年齢（各歳）、男女別住民基本台帳人口</t>
    <rPh sb="4" eb="6">
      <t>ネンレイ</t>
    </rPh>
    <rPh sb="7" eb="9">
      <t>カクサイ</t>
    </rPh>
    <rPh sb="11" eb="14">
      <t>ダンジョベツ</t>
    </rPh>
    <rPh sb="14" eb="16">
      <t>ジュウミン</t>
    </rPh>
    <rPh sb="16" eb="20">
      <t>キホンダイチョウ</t>
    </rPh>
    <rPh sb="20" eb="22">
      <t>ジンコウ</t>
    </rPh>
    <phoneticPr fontId="1"/>
  </si>
  <si>
    <t>2-8　年齢（３区分）、男女別住民基本台帳人口割合の推移</t>
    <rPh sb="4" eb="6">
      <t>ネンレイ</t>
    </rPh>
    <rPh sb="8" eb="10">
      <t>クブン</t>
    </rPh>
    <rPh sb="12" eb="14">
      <t>ダンジョ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3" eb="25">
      <t>ワリアイ</t>
    </rPh>
    <rPh sb="26" eb="28">
      <t>スイイ</t>
    </rPh>
    <phoneticPr fontId="1"/>
  </si>
  <si>
    <t>2-9　大字町丁別住民基本台帳人口</t>
    <rPh sb="4" eb="6">
      <t>オオアザ</t>
    </rPh>
    <rPh sb="6" eb="8">
      <t>チョウチョウ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</si>
  <si>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2-10　大字町丁、年齢階級別住民基本台帳人口</t>
    <rPh sb="5" eb="7">
      <t>オオアザ</t>
    </rPh>
    <rPh sb="7" eb="9">
      <t>チョウチョウ</t>
    </rPh>
    <rPh sb="10" eb="12">
      <t>ネンレイ</t>
    </rPh>
    <rPh sb="12" eb="14">
      <t>カイキュウ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1"/>
  </si>
  <si>
    <t>2-11　全国都市の人口順位（住民基本台帳人口）</t>
    <rPh sb="5" eb="7">
      <t>ゼンコク</t>
    </rPh>
    <rPh sb="7" eb="9">
      <t>トシ</t>
    </rPh>
    <rPh sb="10" eb="12">
      <t>ジンコウ</t>
    </rPh>
    <rPh sb="12" eb="14">
      <t>ジュンイ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1"/>
  </si>
  <si>
    <t>2-13　外国人住民国籍・地域別人口上位10位の推移</t>
    <rPh sb="5" eb="7">
      <t>ガイコク</t>
    </rPh>
    <rPh sb="7" eb="8">
      <t>ジン</t>
    </rPh>
    <rPh sb="8" eb="10">
      <t>ジュウミン</t>
    </rPh>
    <rPh sb="10" eb="12">
      <t>コクセキ</t>
    </rPh>
    <rPh sb="13" eb="15">
      <t>チイキ</t>
    </rPh>
    <rPh sb="15" eb="16">
      <t>ベツ</t>
    </rPh>
    <rPh sb="16" eb="18">
      <t>ジンコウ</t>
    </rPh>
    <rPh sb="18" eb="20">
      <t>ジョウイ</t>
    </rPh>
    <rPh sb="22" eb="23">
      <t>イ</t>
    </rPh>
    <rPh sb="24" eb="26">
      <t>スイイ</t>
    </rPh>
    <phoneticPr fontId="1"/>
  </si>
  <si>
    <t>2-14　主要死因別死亡者数</t>
    <rPh sb="5" eb="7">
      <t>シュヨウ</t>
    </rPh>
    <rPh sb="7" eb="9">
      <t>シイン</t>
    </rPh>
    <rPh sb="9" eb="10">
      <t>ベツ</t>
    </rPh>
    <rPh sb="10" eb="14">
      <t>シボウシャスウ</t>
    </rPh>
    <phoneticPr fontId="1"/>
  </si>
  <si>
    <t>2-12　千葉県内市別人口及び世帯数</t>
    <rPh sb="5" eb="7">
      <t>チバ</t>
    </rPh>
    <rPh sb="7" eb="9">
      <t>ケンナイ</t>
    </rPh>
    <rPh sb="9" eb="10">
      <t>シ</t>
    </rPh>
    <rPh sb="10" eb="11">
      <t>ベツ</t>
    </rPh>
    <rPh sb="11" eb="13">
      <t>ジンコウ</t>
    </rPh>
    <rPh sb="13" eb="14">
      <t>オヨ</t>
    </rPh>
    <rPh sb="15" eb="17">
      <t>セタイ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</si>
</sst>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¥&quot;#,##0;[Red]&quot;¥&quot;\-#,##0"/>
    <numFmt numFmtId="41" formatCode="_ * #,##0_ ;_ * \-#,##0_ ;_ * &quot;-&quot;_ ;_ @_ "/>
    <numFmt numFmtId="176" formatCode="\(@\)"/>
    <numFmt numFmtId="177" formatCode="&quot;平&quot;&quot;成&quot;#&quot;年&quot;"/>
    <numFmt numFmtId="178" formatCode="&quot;平成&quot;#&quot;年  &quot;"/>
    <numFmt numFmtId="179" formatCode="#,##0.0;[Red]\-#,##0.0"/>
    <numFmt numFmtId="180" formatCode="#,##0;&quot;△ &quot;#,##0"/>
    <numFmt numFmtId="181" formatCode="#,##0.0"/>
    <numFmt numFmtId="182" formatCode="#,##0.0000;[Red]\-#,##0.0000"/>
    <numFmt numFmtId="183" formatCode="#,##0.0000_ ;[Red]\-#,##0.0000\ "/>
    <numFmt numFmtId="184" formatCode="\ \ \ \ ##\ \ "/>
    <numFmt numFmtId="185" formatCode="#,##0_ "/>
    <numFmt numFmtId="186" formatCode="&quot;単位：人　平成&quot;#&quot;年1月1日～12月31日&quot;"/>
    <numFmt numFmtId="187" formatCode="#,##0_ ;[Red]\-#,##0\ "/>
    <numFmt numFmtId="188" formatCode="0;&quot;△ &quot;0"/>
    <numFmt numFmtId="189" formatCode="0.0000_);[Red]\(0.0000\)"/>
    <numFmt numFmtId="190" formatCode="[DBNum3]&quot;平成&quot;#&quot;年&quot;"/>
    <numFmt numFmtId="191" formatCode="0.0"/>
    <numFmt numFmtId="192" formatCode="#,##0;\-#,##0;&quot;-&quot;"/>
    <numFmt numFmtId="193" formatCode="0.0_ "/>
    <numFmt numFmtId="194" formatCode="#,##0.0;\-#,##0.0;&quot;-&quot;"/>
    <numFmt numFmtId="195" formatCode="#,##0.000;[Red]\-#,##0.000"/>
    <numFmt numFmtId="196" formatCode="[DBNum3]0"/>
    <numFmt numFmtId="197" formatCode="#,##0.0_ ;[Red]\-#,##0.0\ "/>
    <numFmt numFmtId="198" formatCode="\(0.0\)"/>
    <numFmt numFmtId="199" formatCode="0.0_);[Red]\(0.0\)"/>
    <numFmt numFmtId="200" formatCode="0.0%"/>
    <numFmt numFmtId="201" formatCode="0.00_);[Red]\(0.00\)"/>
    <numFmt numFmtId="202" formatCode="0.00_ 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indexed="63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indexed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8" fontId="12" fillId="0" borderId="0">
      <alignment vertical="center"/>
    </xf>
    <xf numFmtId="0" fontId="6" fillId="0" borderId="0"/>
    <xf numFmtId="0" fontId="26" fillId="0" borderId="0" applyNumberFormat="0" applyFill="0" applyBorder="0" applyAlignment="0" applyProtection="0"/>
  </cellStyleXfs>
  <cellXfs count="601">
    <xf numFmtId="0" fontId="0" fillId="0" borderId="0" xfId="0"/>
    <xf numFmtId="41" fontId="4" fillId="0" borderId="0" xfId="5" applyNumberFormat="1" applyFont="1" applyFill="1" applyAlignment="1">
      <alignment vertical="center"/>
    </xf>
    <xf numFmtId="41" fontId="2" fillId="0" borderId="0" xfId="5" applyNumberFormat="1" applyFont="1" applyFill="1" applyAlignment="1">
      <alignment vertical="center"/>
    </xf>
    <xf numFmtId="41" fontId="6" fillId="0" borderId="0" xfId="5" applyNumberFormat="1" applyFont="1" applyFill="1" applyAlignment="1">
      <alignment vertical="center"/>
    </xf>
    <xf numFmtId="49" fontId="6" fillId="0" borderId="0" xfId="5" applyNumberFormat="1" applyFont="1" applyFill="1" applyAlignment="1">
      <alignment horizontal="center"/>
    </xf>
    <xf numFmtId="49" fontId="6" fillId="0" borderId="1" xfId="5" applyNumberFormat="1" applyFont="1" applyFill="1" applyBorder="1" applyAlignment="1"/>
    <xf numFmtId="41" fontId="6" fillId="0" borderId="1" xfId="5" applyNumberFormat="1" applyFont="1" applyFill="1" applyBorder="1" applyAlignment="1">
      <alignment vertical="center"/>
    </xf>
    <xf numFmtId="41" fontId="6" fillId="0" borderId="0" xfId="5" applyNumberFormat="1" applyFont="1" applyFill="1" applyBorder="1" applyAlignment="1">
      <alignment vertical="center"/>
    </xf>
    <xf numFmtId="41" fontId="6" fillId="0" borderId="0" xfId="5" applyNumberFormat="1" applyFont="1" applyFill="1" applyAlignment="1">
      <alignment horizontal="right" vertical="center"/>
    </xf>
    <xf numFmtId="41" fontId="6" fillId="0" borderId="3" xfId="5" applyNumberFormat="1" applyFont="1" applyFill="1" applyBorder="1" applyAlignment="1">
      <alignment vertical="center"/>
    </xf>
    <xf numFmtId="41" fontId="6" fillId="0" borderId="7" xfId="5" applyNumberFormat="1" applyFont="1" applyFill="1" applyBorder="1" applyAlignment="1">
      <alignment vertical="center"/>
    </xf>
    <xf numFmtId="49" fontId="6" fillId="0" borderId="0" xfId="5" applyNumberFormat="1" applyFont="1" applyFill="1" applyAlignment="1"/>
    <xf numFmtId="38" fontId="6" fillId="0" borderId="0" xfId="5" applyFont="1" applyFill="1" applyBorder="1" applyAlignment="1">
      <alignment vertical="center"/>
    </xf>
    <xf numFmtId="41" fontId="6" fillId="0" borderId="10" xfId="5" applyNumberFormat="1" applyFont="1" applyFill="1" applyBorder="1" applyAlignment="1">
      <alignment vertical="center"/>
    </xf>
    <xf numFmtId="41" fontId="6" fillId="0" borderId="0" xfId="5" applyNumberFormat="1" applyFont="1" applyFill="1" applyBorder="1" applyAlignment="1">
      <alignment horizontal="right" vertical="center"/>
    </xf>
    <xf numFmtId="49" fontId="6" fillId="0" borderId="11" xfId="5" applyNumberFormat="1" applyFont="1" applyFill="1" applyBorder="1" applyAlignment="1">
      <alignment horizontal="center"/>
    </xf>
    <xf numFmtId="38" fontId="7" fillId="0" borderId="12" xfId="5" applyFont="1" applyFill="1" applyBorder="1" applyAlignment="1">
      <alignment horizontal="right" vertical="center"/>
    </xf>
    <xf numFmtId="38" fontId="7" fillId="0" borderId="0" xfId="5" applyFont="1" applyFill="1" applyAlignment="1">
      <alignment horizontal="right" vertical="center"/>
    </xf>
    <xf numFmtId="0" fontId="7" fillId="0" borderId="11" xfId="5" applyNumberFormat="1" applyFont="1" applyFill="1" applyBorder="1" applyAlignment="1">
      <alignment horizontal="center" vertical="center"/>
    </xf>
    <xf numFmtId="49" fontId="6" fillId="0" borderId="0" xfId="6" applyNumberFormat="1" applyFont="1" applyAlignment="1"/>
    <xf numFmtId="0" fontId="2" fillId="0" borderId="0" xfId="6" applyFont="1" applyAlignment="1"/>
    <xf numFmtId="38" fontId="6" fillId="0" borderId="0" xfId="5" applyFont="1" applyFill="1" applyBorder="1" applyAlignment="1" applyProtection="1">
      <alignment horizontal="distributed"/>
    </xf>
    <xf numFmtId="0" fontId="2" fillId="0" borderId="12" xfId="6" applyFont="1" applyBorder="1" applyAlignment="1"/>
    <xf numFmtId="38" fontId="6" fillId="0" borderId="0" xfId="5" applyFont="1" applyFill="1" applyAlignment="1">
      <alignment horizontal="right"/>
    </xf>
    <xf numFmtId="49" fontId="6" fillId="0" borderId="11" xfId="6" applyNumberFormat="1" applyFont="1" applyBorder="1" applyAlignment="1">
      <alignment horizontal="center"/>
    </xf>
    <xf numFmtId="0" fontId="2" fillId="0" borderId="0" xfId="6" applyFont="1">
      <alignment vertical="center"/>
    </xf>
    <xf numFmtId="0" fontId="6" fillId="0" borderId="0" xfId="6" applyFont="1" applyAlignment="1">
      <alignment horizontal="right"/>
    </xf>
    <xf numFmtId="0" fontId="6" fillId="0" borderId="0" xfId="5" applyNumberFormat="1" applyFont="1" applyFill="1" applyBorder="1" applyAlignment="1" applyProtection="1">
      <alignment horizontal="right"/>
    </xf>
    <xf numFmtId="41" fontId="6" fillId="0" borderId="0" xfId="5" applyNumberFormat="1" applyFont="1" applyFill="1" applyBorder="1" applyAlignment="1"/>
    <xf numFmtId="41" fontId="6" fillId="0" borderId="12" xfId="5" applyNumberFormat="1" applyFont="1" applyFill="1" applyBorder="1" applyAlignment="1"/>
    <xf numFmtId="38" fontId="6" fillId="0" borderId="1" xfId="5" applyFont="1" applyFill="1" applyBorder="1" applyAlignment="1" applyProtection="1">
      <alignment horizontal="distributed"/>
    </xf>
    <xf numFmtId="41" fontId="6" fillId="0" borderId="13" xfId="5" applyNumberFormat="1" applyFont="1" applyFill="1" applyBorder="1" applyAlignment="1">
      <alignment vertical="center"/>
    </xf>
    <xf numFmtId="41" fontId="6" fillId="0" borderId="1" xfId="5" applyNumberFormat="1" applyFont="1" applyFill="1" applyBorder="1" applyAlignment="1">
      <alignment horizontal="right" vertical="center"/>
    </xf>
    <xf numFmtId="49" fontId="6" fillId="0" borderId="0" xfId="5" applyNumberFormat="1" applyFont="1" applyFill="1" applyBorder="1" applyAlignment="1"/>
    <xf numFmtId="41" fontId="6" fillId="0" borderId="2" xfId="5" applyNumberFormat="1" applyFont="1" applyFill="1" applyBorder="1" applyAlignment="1">
      <alignment horizontal="right" vertical="center"/>
    </xf>
    <xf numFmtId="49" fontId="6" fillId="0" borderId="0" xfId="6" applyNumberFormat="1" applyFont="1" applyAlignment="1">
      <alignment horizontal="center"/>
    </xf>
    <xf numFmtId="0" fontId="8" fillId="0" borderId="0" xfId="6" applyFont="1">
      <alignment vertical="center"/>
    </xf>
    <xf numFmtId="38" fontId="9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/>
    </xf>
    <xf numFmtId="0" fontId="6" fillId="0" borderId="0" xfId="1" applyFont="1" applyAlignment="1">
      <alignment horizontal="distributed"/>
    </xf>
    <xf numFmtId="176" fontId="6" fillId="0" borderId="0" xfId="1" applyNumberFormat="1" applyFont="1" applyAlignment="1">
      <alignment horizontal="distributed"/>
    </xf>
    <xf numFmtId="3" fontId="6" fillId="0" borderId="11" xfId="2" applyNumberFormat="1" applyFont="1" applyFill="1" applyBorder="1" applyAlignment="1"/>
    <xf numFmtId="38" fontId="6" fillId="0" borderId="18" xfId="2" applyFont="1" applyFill="1" applyBorder="1" applyAlignment="1"/>
    <xf numFmtId="3" fontId="6" fillId="0" borderId="19" xfId="2" applyNumberFormat="1" applyFont="1" applyFill="1" applyBorder="1" applyAlignment="1"/>
    <xf numFmtId="38" fontId="6" fillId="0" borderId="0" xfId="2" applyFont="1" applyFill="1" applyAlignment="1"/>
    <xf numFmtId="38" fontId="6" fillId="0" borderId="0" xfId="2" applyFont="1" applyFill="1" applyAlignment="1">
      <alignment horizontal="right"/>
    </xf>
    <xf numFmtId="176" fontId="6" fillId="0" borderId="12" xfId="1" applyNumberFormat="1" applyFont="1" applyBorder="1" applyAlignment="1">
      <alignment horizontal="distributed"/>
    </xf>
    <xf numFmtId="3" fontId="6" fillId="0" borderId="0" xfId="2" applyNumberFormat="1" applyFont="1" applyFill="1" applyAlignment="1"/>
    <xf numFmtId="38" fontId="7" fillId="0" borderId="7" xfId="2" applyFont="1" applyFill="1" applyBorder="1" applyAlignment="1">
      <alignment horizontal="center"/>
    </xf>
    <xf numFmtId="0" fontId="7" fillId="0" borderId="6" xfId="1" applyFont="1" applyBorder="1" applyAlignment="1">
      <alignment horizontal="distributed"/>
    </xf>
    <xf numFmtId="176" fontId="7" fillId="0" borderId="6" xfId="1" applyNumberFormat="1" applyFont="1" applyBorder="1" applyAlignment="1">
      <alignment horizontal="distributed"/>
    </xf>
    <xf numFmtId="3" fontId="7" fillId="0" borderId="9" xfId="2" applyNumberFormat="1" applyFont="1" applyFill="1" applyBorder="1" applyAlignment="1"/>
    <xf numFmtId="38" fontId="6" fillId="0" borderId="20" xfId="2" applyFont="1" applyFill="1" applyBorder="1" applyAlignment="1"/>
    <xf numFmtId="3" fontId="6" fillId="0" borderId="0" xfId="2" applyNumberFormat="1" applyFont="1" applyFill="1" applyBorder="1" applyAlignment="1"/>
    <xf numFmtId="38" fontId="6" fillId="0" borderId="0" xfId="2" applyFont="1" applyFill="1" applyBorder="1" applyAlignment="1"/>
    <xf numFmtId="38" fontId="6" fillId="0" borderId="21" xfId="2" applyFont="1" applyFill="1" applyBorder="1" applyAlignment="1">
      <alignment horizontal="center"/>
    </xf>
    <xf numFmtId="3" fontId="6" fillId="0" borderId="11" xfId="1" applyNumberFormat="1" applyFont="1" applyBorder="1" applyAlignment="1">
      <alignment horizontal="right"/>
    </xf>
    <xf numFmtId="38" fontId="6" fillId="0" borderId="0" xfId="2" applyFont="1" applyFill="1" applyBorder="1" applyAlignment="1">
      <alignment horizontal="center"/>
    </xf>
    <xf numFmtId="0" fontId="6" fillId="0" borderId="11" xfId="1" applyFont="1" applyBorder="1" applyAlignment="1">
      <alignment horizontal="distributed"/>
    </xf>
    <xf numFmtId="3" fontId="6" fillId="0" borderId="0" xfId="1" applyNumberFormat="1" applyFont="1" applyAlignment="1">
      <alignment horizontal="right"/>
    </xf>
    <xf numFmtId="38" fontId="6" fillId="0" borderId="1" xfId="2" applyFont="1" applyFill="1" applyBorder="1" applyAlignment="1">
      <alignment horizontal="center"/>
    </xf>
    <xf numFmtId="0" fontId="6" fillId="0" borderId="13" xfId="1" applyFont="1" applyBorder="1" applyAlignment="1">
      <alignment horizontal="distributed"/>
    </xf>
    <xf numFmtId="176" fontId="6" fillId="0" borderId="22" xfId="1" applyNumberFormat="1" applyFont="1" applyBorder="1" applyAlignment="1">
      <alignment horizontal="distributed"/>
    </xf>
    <xf numFmtId="3" fontId="6" fillId="0" borderId="1" xfId="1" applyNumberFormat="1" applyFont="1" applyBorder="1" applyAlignment="1">
      <alignment horizontal="right"/>
    </xf>
    <xf numFmtId="38" fontId="6" fillId="0" borderId="23" xfId="2" applyFont="1" applyFill="1" applyBorder="1" applyAlignment="1"/>
    <xf numFmtId="3" fontId="6" fillId="0" borderId="1" xfId="2" applyNumberFormat="1" applyFont="1" applyFill="1" applyBorder="1" applyAlignment="1"/>
    <xf numFmtId="38" fontId="6" fillId="0" borderId="1" xfId="2" applyFont="1" applyFill="1" applyBorder="1" applyAlignment="1"/>
    <xf numFmtId="3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38" fontId="6" fillId="0" borderId="0" xfId="1" applyNumberFormat="1" applyFont="1" applyAlignment="1">
      <alignment horizontal="distributed"/>
    </xf>
    <xf numFmtId="0" fontId="11" fillId="0" borderId="0" xfId="1" applyFont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25" xfId="2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0" fillId="0" borderId="12" xfId="2" applyFont="1" applyFill="1" applyBorder="1" applyAlignment="1">
      <alignment horizontal="distributed"/>
    </xf>
    <xf numFmtId="38" fontId="6" fillId="0" borderId="0" xfId="2" applyFont="1" applyFill="1" applyAlignment="1">
      <alignment horizontal="distributed"/>
    </xf>
    <xf numFmtId="38" fontId="6" fillId="0" borderId="12" xfId="2" applyFont="1" applyFill="1" applyBorder="1" applyAlignment="1"/>
    <xf numFmtId="38" fontId="6" fillId="0" borderId="0" xfId="2" applyFont="1" applyFill="1" applyBorder="1" applyAlignment="1">
      <alignment horizontal="distributed"/>
    </xf>
    <xf numFmtId="38" fontId="6" fillId="0" borderId="12" xfId="2" applyFont="1" applyFill="1" applyBorder="1" applyAlignment="1">
      <alignment horizontal="distributed"/>
    </xf>
    <xf numFmtId="38" fontId="7" fillId="0" borderId="6" xfId="2" applyFont="1" applyFill="1" applyBorder="1" applyAlignment="1"/>
    <xf numFmtId="38" fontId="7" fillId="0" borderId="6" xfId="2" applyFont="1" applyFill="1" applyBorder="1" applyAlignment="1">
      <alignment horizontal="distributed"/>
    </xf>
    <xf numFmtId="38" fontId="7" fillId="0" borderId="7" xfId="2" applyFont="1" applyFill="1" applyBorder="1" applyAlignment="1">
      <alignment horizontal="distributed"/>
    </xf>
    <xf numFmtId="38" fontId="6" fillId="0" borderId="22" xfId="2" applyFont="1" applyFill="1" applyBorder="1" applyAlignment="1">
      <alignment vertical="center"/>
    </xf>
    <xf numFmtId="38" fontId="6" fillId="0" borderId="2" xfId="2" applyFont="1" applyFill="1" applyBorder="1" applyAlignment="1">
      <alignment horizontal="right" vertical="center"/>
    </xf>
    <xf numFmtId="0" fontId="9" fillId="0" borderId="0" xfId="7" applyNumberFormat="1" applyFont="1" applyFill="1" applyAlignment="1" applyProtection="1">
      <alignment vertical="center"/>
      <protection hidden="1"/>
    </xf>
    <xf numFmtId="0" fontId="8" fillId="0" borderId="0" xfId="8" applyFont="1">
      <alignment vertical="center"/>
    </xf>
    <xf numFmtId="0" fontId="2" fillId="0" borderId="0" xfId="7" applyNumberFormat="1" applyFont="1" applyFill="1" applyAlignment="1" applyProtection="1">
      <alignment vertical="center"/>
      <protection hidden="1"/>
    </xf>
    <xf numFmtId="0" fontId="6" fillId="0" borderId="0" xfId="8" applyFont="1">
      <alignment vertical="center"/>
    </xf>
    <xf numFmtId="0" fontId="6" fillId="0" borderId="0" xfId="8" applyFont="1" applyAlignment="1">
      <alignment horizontal="right" vertical="center"/>
    </xf>
    <xf numFmtId="0" fontId="6" fillId="0" borderId="12" xfId="8" applyFont="1" applyBorder="1" applyAlignment="1">
      <alignment horizontal="center"/>
    </xf>
    <xf numFmtId="38" fontId="6" fillId="0" borderId="0" xfId="7" applyFont="1" applyFill="1" applyBorder="1" applyAlignment="1" applyProtection="1">
      <alignment horizontal="right"/>
      <protection locked="0"/>
    </xf>
    <xf numFmtId="38" fontId="7" fillId="0" borderId="0" xfId="7" applyFont="1" applyFill="1" applyAlignment="1">
      <alignment horizontal="right"/>
    </xf>
    <xf numFmtId="0" fontId="6" fillId="0" borderId="0" xfId="8" applyFont="1" applyAlignment="1">
      <alignment horizontal="right"/>
    </xf>
    <xf numFmtId="0" fontId="7" fillId="0" borderId="0" xfId="7" applyNumberFormat="1" applyFont="1" applyFill="1" applyBorder="1" applyAlignment="1">
      <alignment horizontal="right"/>
    </xf>
    <xf numFmtId="38" fontId="6" fillId="0" borderId="0" xfId="7" applyFont="1" applyFill="1" applyBorder="1" applyAlignment="1">
      <alignment horizontal="right"/>
    </xf>
    <xf numFmtId="0" fontId="6" fillId="0" borderId="12" xfId="8" applyFont="1" applyBorder="1" applyAlignment="1">
      <alignment horizontal="center" vertical="center"/>
    </xf>
    <xf numFmtId="0" fontId="6" fillId="0" borderId="12" xfId="8" applyFont="1" applyBorder="1" applyAlignment="1">
      <alignment horizontal="center" wrapText="1"/>
    </xf>
    <xf numFmtId="0" fontId="6" fillId="0" borderId="22" xfId="8" applyFont="1" applyBorder="1">
      <alignment vertical="center"/>
    </xf>
    <xf numFmtId="0" fontId="6" fillId="0" borderId="1" xfId="8" applyFont="1" applyBorder="1">
      <alignment vertical="center"/>
    </xf>
    <xf numFmtId="38" fontId="7" fillId="0" borderId="1" xfId="7" applyFont="1" applyFill="1" applyBorder="1">
      <alignment vertical="center"/>
    </xf>
    <xf numFmtId="0" fontId="6" fillId="0" borderId="0" xfId="7" applyNumberFormat="1" applyFont="1" applyFill="1" applyAlignment="1">
      <alignment horizontal="right" vertical="center"/>
    </xf>
    <xf numFmtId="0" fontId="6" fillId="0" borderId="0" xfId="7" applyNumberFormat="1" applyFont="1" applyFill="1" applyAlignment="1">
      <alignment vertical="center"/>
    </xf>
    <xf numFmtId="38" fontId="6" fillId="0" borderId="0" xfId="7" applyFont="1" applyFill="1" applyAlignment="1">
      <alignment horizontal="left" vertical="center"/>
    </xf>
    <xf numFmtId="38" fontId="8" fillId="0" borderId="0" xfId="8" applyNumberFormat="1" applyFont="1">
      <alignment vertical="center"/>
    </xf>
    <xf numFmtId="0" fontId="9" fillId="0" borderId="0" xfId="1" applyFont="1" applyAlignment="1">
      <alignment vertical="center"/>
    </xf>
    <xf numFmtId="0" fontId="2" fillId="0" borderId="0" xfId="1"/>
    <xf numFmtId="0" fontId="2" fillId="0" borderId="0" xfId="1" applyAlignment="1">
      <alignment vertical="center"/>
    </xf>
    <xf numFmtId="0" fontId="2" fillId="0" borderId="1" xfId="1" applyBorder="1"/>
    <xf numFmtId="0" fontId="6" fillId="0" borderId="1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28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/>
    </xf>
    <xf numFmtId="3" fontId="6" fillId="0" borderId="0" xfId="2" applyNumberFormat="1" applyFont="1" applyFill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3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vertical="center"/>
    </xf>
    <xf numFmtId="0" fontId="6" fillId="0" borderId="22" xfId="1" applyFont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38" fontId="6" fillId="0" borderId="0" xfId="1" applyNumberFormat="1" applyFont="1" applyAlignment="1" applyProtection="1">
      <alignment vertical="center"/>
      <protection locked="0"/>
    </xf>
    <xf numFmtId="178" fontId="6" fillId="0" borderId="14" xfId="1" applyNumberFormat="1" applyFont="1" applyBorder="1" applyAlignment="1">
      <alignment horizontal="center" vertical="center" wrapText="1"/>
    </xf>
    <xf numFmtId="178" fontId="7" fillId="0" borderId="15" xfId="1" applyNumberFormat="1" applyFont="1" applyBorder="1" applyAlignment="1">
      <alignment horizontal="center" vertical="center" wrapText="1"/>
    </xf>
    <xf numFmtId="3" fontId="7" fillId="0" borderId="0" xfId="2" applyNumberFormat="1" applyFont="1" applyFill="1" applyAlignment="1">
      <alignment horizontal="right" vertical="center"/>
    </xf>
    <xf numFmtId="3" fontId="2" fillId="0" borderId="0" xfId="1" applyNumberFormat="1"/>
    <xf numFmtId="38" fontId="6" fillId="0" borderId="1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38" fontId="13" fillId="0" borderId="0" xfId="2" applyFont="1" applyFill="1" applyAlignment="1">
      <alignment vertical="center"/>
    </xf>
    <xf numFmtId="0" fontId="6" fillId="0" borderId="0" xfId="1" applyFont="1"/>
    <xf numFmtId="38" fontId="6" fillId="0" borderId="0" xfId="2" applyFont="1" applyFill="1" applyAlignment="1">
      <alignment horizontal="center" vertical="center"/>
    </xf>
    <xf numFmtId="179" fontId="6" fillId="0" borderId="0" xfId="2" applyNumberFormat="1" applyFont="1" applyFill="1" applyAlignment="1">
      <alignment vertical="center"/>
    </xf>
    <xf numFmtId="179" fontId="6" fillId="0" borderId="0" xfId="2" applyNumberFormat="1" applyFont="1" applyFill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38" fontId="14" fillId="0" borderId="0" xfId="2" applyFont="1" applyFill="1" applyBorder="1" applyAlignment="1">
      <alignment horizontal="centerContinuous"/>
    </xf>
    <xf numFmtId="38" fontId="6" fillId="0" borderId="0" xfId="2" applyFont="1" applyFill="1" applyBorder="1" applyAlignment="1">
      <alignment horizontal="centerContinuous"/>
    </xf>
    <xf numFmtId="0" fontId="6" fillId="0" borderId="12" xfId="2" applyNumberFormat="1" applyFont="1" applyFill="1" applyBorder="1" applyAlignment="1">
      <alignment horizontal="center"/>
    </xf>
    <xf numFmtId="49" fontId="6" fillId="0" borderId="12" xfId="2" applyNumberFormat="1" applyFont="1" applyFill="1" applyBorder="1" applyAlignment="1">
      <alignment horizontal="left"/>
    </xf>
    <xf numFmtId="49" fontId="6" fillId="0" borderId="12" xfId="2" applyNumberFormat="1" applyFont="1" applyFill="1" applyBorder="1" applyAlignment="1">
      <alignment horizontal="center"/>
    </xf>
    <xf numFmtId="180" fontId="6" fillId="0" borderId="0" xfId="2" applyNumberFormat="1" applyFont="1" applyFill="1" applyAlignment="1">
      <alignment horizontal="right"/>
    </xf>
    <xf numFmtId="38" fontId="6" fillId="0" borderId="0" xfId="2" applyFont="1" applyFill="1" applyBorder="1" applyAlignment="1">
      <alignment horizontal="right"/>
    </xf>
    <xf numFmtId="180" fontId="6" fillId="0" borderId="0" xfId="2" applyNumberFormat="1" applyFont="1" applyFill="1" applyBorder="1" applyAlignment="1">
      <alignment horizontal="right"/>
    </xf>
    <xf numFmtId="181" fontId="6" fillId="0" borderId="0" xfId="2" applyNumberFormat="1" applyFont="1" applyFill="1" applyBorder="1" applyAlignment="1">
      <alignment horizontal="right"/>
    </xf>
    <xf numFmtId="179" fontId="14" fillId="0" borderId="0" xfId="2" applyNumberFormat="1" applyFont="1" applyFill="1" applyBorder="1" applyAlignment="1">
      <alignment horizontal="left"/>
    </xf>
    <xf numFmtId="0" fontId="6" fillId="0" borderId="12" xfId="2" applyNumberFormat="1" applyFont="1" applyFill="1" applyBorder="1" applyAlignment="1">
      <alignment horizontal="left"/>
    </xf>
    <xf numFmtId="38" fontId="14" fillId="0" borderId="0" xfId="2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38" fontId="7" fillId="0" borderId="0" xfId="2" applyFont="1" applyFill="1" applyBorder="1" applyAlignment="1">
      <alignment horizontal="right"/>
    </xf>
    <xf numFmtId="180" fontId="7" fillId="0" borderId="0" xfId="2" applyNumberFormat="1" applyFont="1" applyFill="1" applyBorder="1" applyAlignment="1">
      <alignment horizontal="right"/>
    </xf>
    <xf numFmtId="179" fontId="7" fillId="0" borderId="0" xfId="2" applyNumberFormat="1" applyFont="1" applyFill="1" applyBorder="1" applyAlignment="1">
      <alignment horizontal="right"/>
    </xf>
    <xf numFmtId="38" fontId="7" fillId="0" borderId="0" xfId="2" applyFont="1" applyFill="1" applyBorder="1" applyAlignment="1"/>
    <xf numFmtId="179" fontId="6" fillId="0" borderId="1" xfId="2" applyNumberFormat="1" applyFont="1" applyFill="1" applyBorder="1" applyAlignment="1">
      <alignment vertical="center"/>
    </xf>
    <xf numFmtId="182" fontId="6" fillId="0" borderId="0" xfId="2" applyNumberFormat="1" applyFont="1" applyFill="1" applyAlignment="1">
      <alignment vertical="center"/>
    </xf>
    <xf numFmtId="183" fontId="6" fillId="0" borderId="0" xfId="2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0" fontId="6" fillId="0" borderId="11" xfId="1" applyFont="1" applyBorder="1" applyAlignment="1">
      <alignment vertical="center"/>
    </xf>
    <xf numFmtId="184" fontId="6" fillId="0" borderId="0" xfId="1" applyNumberFormat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185" fontId="6" fillId="0" borderId="0" xfId="1" applyNumberFormat="1" applyFont="1" applyAlignment="1">
      <alignment vertical="center"/>
    </xf>
    <xf numFmtId="185" fontId="6" fillId="0" borderId="0" xfId="2" applyNumberFormat="1" applyFont="1" applyFill="1" applyBorder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85" fontId="7" fillId="0" borderId="0" xfId="2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Fill="1" applyAlignment="1">
      <alignment horizontal="right" vertical="center"/>
    </xf>
    <xf numFmtId="185" fontId="7" fillId="0" borderId="12" xfId="2" applyNumberFormat="1" applyFont="1" applyFill="1" applyBorder="1" applyAlignment="1">
      <alignment horizontal="right" vertical="center"/>
    </xf>
    <xf numFmtId="0" fontId="6" fillId="0" borderId="22" xfId="1" applyFont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7" fillId="0" borderId="0" xfId="2" applyFont="1" applyFill="1" applyAlignment="1">
      <alignment vertical="center"/>
    </xf>
    <xf numFmtId="186" fontId="6" fillId="0" borderId="0" xfId="2" applyNumberFormat="1" applyFont="1" applyFill="1" applyAlignment="1">
      <alignment horizontal="right"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Alignment="1">
      <alignment vertical="center"/>
    </xf>
    <xf numFmtId="38" fontId="7" fillId="0" borderId="0" xfId="2" applyFont="1" applyFill="1" applyAlignment="1">
      <alignment vertical="center"/>
    </xf>
    <xf numFmtId="180" fontId="7" fillId="0" borderId="0" xfId="2" applyNumberFormat="1" applyFont="1" applyFill="1" applyAlignment="1">
      <alignment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0" xfId="2" applyFont="1" applyAlignment="1">
      <alignment vertical="center"/>
    </xf>
    <xf numFmtId="38" fontId="6" fillId="0" borderId="12" xfId="2" applyFont="1" applyFill="1" applyBorder="1" applyAlignment="1">
      <alignment horizontal="center" vertical="top"/>
    </xf>
    <xf numFmtId="38" fontId="6" fillId="0" borderId="0" xfId="2" applyFont="1" applyFill="1" applyAlignment="1">
      <alignment horizontal="right" vertical="top"/>
    </xf>
    <xf numFmtId="38" fontId="6" fillId="0" borderId="0" xfId="2" applyFont="1" applyFill="1" applyAlignment="1">
      <alignment vertical="top"/>
    </xf>
    <xf numFmtId="180" fontId="18" fillId="0" borderId="0" xfId="2" applyNumberFormat="1" applyFont="1" applyFill="1" applyAlignment="1">
      <alignment vertical="center"/>
    </xf>
    <xf numFmtId="38" fontId="18" fillId="0" borderId="0" xfId="2" applyFont="1" applyFill="1" applyAlignment="1">
      <alignment vertical="top"/>
    </xf>
    <xf numFmtId="38" fontId="6" fillId="0" borderId="22" xfId="2" applyFont="1" applyFill="1" applyBorder="1" applyAlignment="1">
      <alignment horizontal="center" vertical="center"/>
    </xf>
    <xf numFmtId="38" fontId="6" fillId="0" borderId="13" xfId="2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180" fontId="7" fillId="0" borderId="1" xfId="2" applyNumberFormat="1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185" fontId="19" fillId="0" borderId="0" xfId="9" applyNumberFormat="1" applyFont="1" applyAlignment="1">
      <alignment vertical="center"/>
    </xf>
    <xf numFmtId="185" fontId="19" fillId="0" borderId="0" xfId="10" applyNumberFormat="1" applyFont="1" applyAlignment="1">
      <alignment vertical="center"/>
    </xf>
    <xf numFmtId="185" fontId="19" fillId="0" borderId="0" xfId="9" applyNumberFormat="1" applyFont="1" applyAlignment="1">
      <alignment horizontal="right" vertical="center"/>
    </xf>
    <xf numFmtId="180" fontId="19" fillId="0" borderId="25" xfId="2" applyNumberFormat="1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8" fillId="0" borderId="0" xfId="2" applyFont="1" applyFill="1" applyAlignment="1">
      <alignment vertical="center"/>
    </xf>
    <xf numFmtId="38" fontId="6" fillId="0" borderId="12" xfId="2" applyFont="1" applyFill="1" applyBorder="1" applyAlignment="1">
      <alignment vertical="center"/>
    </xf>
    <xf numFmtId="185" fontId="8" fillId="0" borderId="0" xfId="9" applyNumberFormat="1" applyFont="1" applyAlignment="1">
      <alignment vertical="center"/>
    </xf>
    <xf numFmtId="185" fontId="8" fillId="0" borderId="0" xfId="9" applyNumberFormat="1" applyFont="1" applyAlignment="1">
      <alignment horizontal="right" vertical="center"/>
    </xf>
    <xf numFmtId="180" fontId="8" fillId="0" borderId="0" xfId="2" applyNumberFormat="1" applyFont="1" applyFill="1" applyBorder="1" applyAlignment="1">
      <alignment vertical="center"/>
    </xf>
    <xf numFmtId="185" fontId="8" fillId="0" borderId="0" xfId="11" applyNumberFormat="1" applyFont="1" applyAlignment="1">
      <alignment vertical="center"/>
    </xf>
    <xf numFmtId="187" fontId="8" fillId="0" borderId="0" xfId="2" applyNumberFormat="1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180" fontId="8" fillId="0" borderId="0" xfId="2" applyNumberFormat="1" applyFont="1" applyFill="1" applyAlignment="1">
      <alignment vertical="center"/>
    </xf>
    <xf numFmtId="38" fontId="6" fillId="0" borderId="0" xfId="2" applyFont="1" applyFill="1" applyBorder="1" applyAlignment="1">
      <alignment horizontal="distributed" vertical="center"/>
    </xf>
    <xf numFmtId="38" fontId="6" fillId="0" borderId="12" xfId="2" applyFont="1" applyFill="1" applyBorder="1" applyAlignment="1">
      <alignment horizontal="distributed" vertical="center"/>
    </xf>
    <xf numFmtId="0" fontId="2" fillId="0" borderId="12" xfId="1" applyBorder="1" applyAlignment="1">
      <alignment vertical="center"/>
    </xf>
    <xf numFmtId="185" fontId="8" fillId="0" borderId="0" xfId="1" applyNumberFormat="1" applyFont="1" applyAlignment="1">
      <alignment vertical="center"/>
    </xf>
    <xf numFmtId="185" fontId="8" fillId="0" borderId="0" xfId="2" applyNumberFormat="1" applyFont="1" applyFill="1" applyBorder="1" applyAlignment="1" applyProtection="1">
      <alignment vertical="center"/>
      <protection locked="0"/>
    </xf>
    <xf numFmtId="180" fontId="6" fillId="0" borderId="0" xfId="2" applyNumberFormat="1" applyFont="1" applyFill="1" applyAlignment="1">
      <alignment vertical="center"/>
    </xf>
    <xf numFmtId="38" fontId="6" fillId="0" borderId="1" xfId="2" applyFont="1" applyFill="1" applyBorder="1" applyAlignment="1">
      <alignment vertical="top"/>
    </xf>
    <xf numFmtId="38" fontId="6" fillId="0" borderId="22" xfId="2" applyFont="1" applyFill="1" applyBorder="1" applyAlignment="1">
      <alignment vertical="top"/>
    </xf>
    <xf numFmtId="185" fontId="8" fillId="0" borderId="13" xfId="9" applyNumberFormat="1" applyFont="1" applyBorder="1" applyAlignment="1">
      <alignment vertical="top"/>
    </xf>
    <xf numFmtId="187" fontId="8" fillId="0" borderId="1" xfId="2" applyNumberFormat="1" applyFont="1" applyFill="1" applyBorder="1" applyAlignment="1">
      <alignment vertical="top"/>
    </xf>
    <xf numFmtId="185" fontId="8" fillId="0" borderId="1" xfId="9" applyNumberFormat="1" applyFont="1" applyBorder="1" applyAlignment="1">
      <alignment horizontal="right" vertical="top"/>
    </xf>
    <xf numFmtId="38" fontId="8" fillId="0" borderId="1" xfId="2" applyFont="1" applyFill="1" applyBorder="1" applyAlignment="1">
      <alignment vertical="top"/>
    </xf>
    <xf numFmtId="180" fontId="8" fillId="0" borderId="1" xfId="2" applyNumberFormat="1" applyFont="1" applyFill="1" applyBorder="1" applyAlignment="1">
      <alignment vertical="top"/>
    </xf>
    <xf numFmtId="38" fontId="6" fillId="0" borderId="23" xfId="2" applyFont="1" applyFill="1" applyBorder="1" applyAlignment="1">
      <alignment vertical="top"/>
    </xf>
    <xf numFmtId="38" fontId="6" fillId="0" borderId="35" xfId="2" applyFont="1" applyFill="1" applyBorder="1" applyAlignment="1">
      <alignment vertical="top"/>
    </xf>
    <xf numFmtId="38" fontId="6" fillId="0" borderId="1" xfId="2" applyFont="1" applyFill="1" applyBorder="1" applyAlignment="1">
      <alignment horizontal="distributed" vertical="top"/>
    </xf>
    <xf numFmtId="180" fontId="6" fillId="0" borderId="1" xfId="2" applyNumberFormat="1" applyFont="1" applyFill="1" applyBorder="1" applyAlignment="1">
      <alignment vertical="top"/>
    </xf>
    <xf numFmtId="185" fontId="6" fillId="0" borderId="0" xfId="2" applyNumberFormat="1" applyFont="1" applyFill="1" applyAlignment="1">
      <alignment vertical="center"/>
    </xf>
    <xf numFmtId="38" fontId="6" fillId="0" borderId="0" xfId="2" applyFont="1" applyFill="1" applyAlignment="1">
      <alignment horizontal="left" vertical="center"/>
    </xf>
    <xf numFmtId="188" fontId="6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189" fontId="6" fillId="0" borderId="7" xfId="1" applyNumberFormat="1" applyFont="1" applyBorder="1" applyAlignment="1">
      <alignment vertical="center"/>
    </xf>
    <xf numFmtId="189" fontId="6" fillId="0" borderId="24" xfId="1" applyNumberFormat="1" applyFont="1" applyBorder="1" applyAlignment="1">
      <alignment horizontal="centerContinuous" vertical="center"/>
    </xf>
    <xf numFmtId="189" fontId="6" fillId="0" borderId="8" xfId="1" applyNumberFormat="1" applyFont="1" applyBorder="1" applyAlignment="1">
      <alignment horizontal="centerContinuous" vertical="center"/>
    </xf>
    <xf numFmtId="189" fontId="6" fillId="0" borderId="10" xfId="1" applyNumberFormat="1" applyFont="1" applyBorder="1" applyAlignment="1">
      <alignment vertical="center"/>
    </xf>
    <xf numFmtId="189" fontId="6" fillId="0" borderId="0" xfId="1" applyNumberFormat="1" applyFont="1" applyAlignment="1">
      <alignment horizontal="centerContinuous" vertical="center"/>
    </xf>
    <xf numFmtId="188" fontId="6" fillId="0" borderId="0" xfId="1" applyNumberFormat="1" applyFont="1" applyAlignment="1">
      <alignment horizontal="centerContinuous" vertical="center"/>
    </xf>
    <xf numFmtId="38" fontId="6" fillId="0" borderId="0" xfId="2" applyFont="1" applyFill="1" applyBorder="1" applyAlignment="1">
      <alignment horizontal="centerContinuous" vertical="center"/>
    </xf>
    <xf numFmtId="188" fontId="6" fillId="0" borderId="0" xfId="1" applyNumberFormat="1" applyFont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0" xfId="1" applyNumberFormat="1" applyFont="1" applyAlignment="1">
      <alignment vertical="center"/>
    </xf>
    <xf numFmtId="180" fontId="2" fillId="0" borderId="0" xfId="1" applyNumberFormat="1"/>
    <xf numFmtId="189" fontId="6" fillId="0" borderId="0" xfId="1" applyNumberFormat="1" applyFont="1" applyAlignment="1">
      <alignment vertical="center"/>
    </xf>
    <xf numFmtId="188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49" fontId="6" fillId="0" borderId="12" xfId="1" applyNumberFormat="1" applyFont="1" applyBorder="1" applyAlignment="1">
      <alignment horizontal="center" vertical="center" wrapText="1"/>
    </xf>
    <xf numFmtId="180" fontId="6" fillId="0" borderId="0" xfId="1" applyNumberFormat="1" applyFont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78" fontId="7" fillId="0" borderId="1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38" fontId="7" fillId="0" borderId="0" xfId="2" applyFont="1" applyFill="1" applyBorder="1" applyAlignment="1">
      <alignment vertical="center"/>
    </xf>
    <xf numFmtId="3" fontId="7" fillId="0" borderId="0" xfId="1" applyNumberFormat="1" applyFont="1" applyAlignment="1">
      <alignment vertical="center"/>
    </xf>
    <xf numFmtId="180" fontId="7" fillId="0" borderId="0" xfId="2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 applyProtection="1">
      <alignment vertical="center"/>
    </xf>
    <xf numFmtId="38" fontId="7" fillId="0" borderId="0" xfId="1" applyNumberFormat="1" applyFont="1" applyAlignment="1">
      <alignment vertical="center"/>
    </xf>
    <xf numFmtId="180" fontId="7" fillId="0" borderId="0" xfId="2" applyNumberFormat="1" applyFont="1" applyFill="1" applyBorder="1" applyAlignment="1">
      <alignment vertical="center"/>
    </xf>
    <xf numFmtId="180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189" fontId="7" fillId="0" borderId="0" xfId="1" applyNumberFormat="1" applyFont="1" applyAlignment="1">
      <alignment vertical="center"/>
    </xf>
    <xf numFmtId="180" fontId="7" fillId="0" borderId="0" xfId="2" applyNumberFormat="1" applyFont="1" applyFill="1" applyAlignment="1">
      <alignment horizontal="right" vertical="center"/>
    </xf>
    <xf numFmtId="188" fontId="7" fillId="0" borderId="0" xfId="2" applyNumberFormat="1" applyFont="1" applyFill="1" applyAlignment="1">
      <alignment vertical="center"/>
    </xf>
    <xf numFmtId="188" fontId="7" fillId="0" borderId="0" xfId="1" applyNumberFormat="1" applyFont="1" applyAlignment="1">
      <alignment vertical="center"/>
    </xf>
    <xf numFmtId="188" fontId="7" fillId="0" borderId="0" xfId="2" applyNumberFormat="1" applyFont="1" applyFill="1" applyBorder="1" applyAlignment="1">
      <alignment vertical="center"/>
    </xf>
    <xf numFmtId="180" fontId="20" fillId="0" borderId="0" xfId="2" applyNumberFormat="1" applyFont="1" applyFill="1" applyAlignment="1">
      <alignment vertical="center"/>
    </xf>
    <xf numFmtId="188" fontId="6" fillId="0" borderId="1" xfId="2" applyNumberFormat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18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vertical="center"/>
    </xf>
    <xf numFmtId="188" fontId="6" fillId="0" borderId="0" xfId="2" applyNumberFormat="1" applyFont="1" applyFill="1" applyBorder="1" applyAlignment="1">
      <alignment vertical="center"/>
    </xf>
    <xf numFmtId="188" fontId="6" fillId="0" borderId="11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188" fontId="6" fillId="0" borderId="11" xfId="1" applyNumberFormat="1" applyFont="1" applyBorder="1" applyAlignment="1">
      <alignment vertical="center"/>
    </xf>
    <xf numFmtId="180" fontId="7" fillId="0" borderId="0" xfId="2" applyNumberFormat="1" applyFont="1" applyFill="1" applyBorder="1" applyAlignment="1" applyProtection="1">
      <alignment vertical="center"/>
    </xf>
    <xf numFmtId="0" fontId="7" fillId="0" borderId="11" xfId="1" applyFont="1" applyBorder="1" applyAlignment="1">
      <alignment vertical="center"/>
    </xf>
    <xf numFmtId="188" fontId="6" fillId="0" borderId="22" xfId="2" applyNumberFormat="1" applyFont="1" applyFill="1" applyBorder="1" applyAlignment="1">
      <alignment vertical="center"/>
    </xf>
    <xf numFmtId="0" fontId="21" fillId="0" borderId="0" xfId="1" applyFont="1"/>
    <xf numFmtId="0" fontId="13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6" fillId="0" borderId="5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29" xfId="1" applyFont="1" applyBorder="1" applyAlignment="1">
      <alignment horizontal="centerContinuous" vertical="center"/>
    </xf>
    <xf numFmtId="0" fontId="6" fillId="0" borderId="31" xfId="1" applyFont="1" applyBorder="1" applyAlignment="1">
      <alignment horizontal="centerContinuous" vertical="center"/>
    </xf>
    <xf numFmtId="0" fontId="6" fillId="0" borderId="0" xfId="1" applyFont="1" applyAlignment="1">
      <alignment horizontal="left" vertical="center"/>
    </xf>
    <xf numFmtId="38" fontId="6" fillId="0" borderId="11" xfId="2" applyFont="1" applyFill="1" applyBorder="1" applyAlignment="1" applyProtection="1">
      <alignment horizontal="right" vertical="center"/>
      <protection locked="0"/>
    </xf>
    <xf numFmtId="38" fontId="6" fillId="0" borderId="0" xfId="2" applyFont="1" applyFill="1" applyAlignment="1" applyProtection="1">
      <alignment horizontal="right" vertical="center"/>
      <protection locked="0"/>
    </xf>
    <xf numFmtId="190" fontId="6" fillId="0" borderId="0" xfId="1" applyNumberFormat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191" fontId="6" fillId="0" borderId="11" xfId="1" applyNumberFormat="1" applyFont="1" applyBorder="1" applyAlignment="1" applyProtection="1">
      <alignment horizontal="right" vertical="top"/>
      <protection locked="0"/>
    </xf>
    <xf numFmtId="191" fontId="6" fillId="0" borderId="0" xfId="1" applyNumberFormat="1" applyFont="1" applyAlignment="1" applyProtection="1">
      <alignment horizontal="right" vertical="top"/>
      <protection locked="0"/>
    </xf>
    <xf numFmtId="0" fontId="6" fillId="0" borderId="0" xfId="1" applyFont="1" applyAlignment="1" applyProtection="1">
      <alignment horizontal="right" vertical="top"/>
      <protection locked="0"/>
    </xf>
    <xf numFmtId="191" fontId="6" fillId="0" borderId="0" xfId="1" applyNumberFormat="1" applyFont="1" applyAlignment="1">
      <alignment horizontal="right" vertical="top"/>
    </xf>
    <xf numFmtId="2" fontId="6" fillId="0" borderId="0" xfId="1" applyNumberFormat="1" applyFont="1" applyAlignment="1" applyProtection="1">
      <alignment horizontal="right" vertical="top"/>
      <protection locked="0"/>
    </xf>
    <xf numFmtId="0" fontId="6" fillId="0" borderId="0" xfId="1" applyFont="1" applyAlignment="1">
      <alignment vertical="top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38" fontId="6" fillId="0" borderId="11" xfId="2" applyFont="1" applyFill="1" applyBorder="1" applyAlignment="1" applyProtection="1">
      <alignment horizontal="right" vertical="top"/>
      <protection locked="0"/>
    </xf>
    <xf numFmtId="38" fontId="6" fillId="0" borderId="0" xfId="2" applyFont="1" applyFill="1" applyAlignment="1" applyProtection="1">
      <alignment horizontal="right" vertical="top"/>
      <protection locked="0"/>
    </xf>
    <xf numFmtId="0" fontId="6" fillId="0" borderId="0" xfId="1" applyFont="1" applyAlignment="1">
      <alignment horizontal="right" vertical="top"/>
    </xf>
    <xf numFmtId="179" fontId="6" fillId="0" borderId="11" xfId="1" applyNumberFormat="1" applyFont="1" applyBorder="1" applyAlignment="1" applyProtection="1">
      <alignment horizontal="right" vertical="top"/>
      <protection locked="0"/>
    </xf>
    <xf numFmtId="38" fontId="6" fillId="0" borderId="0" xfId="1" applyNumberFormat="1" applyFont="1" applyAlignment="1" applyProtection="1">
      <alignment horizontal="right" vertical="top"/>
      <protection locked="0"/>
    </xf>
    <xf numFmtId="179" fontId="6" fillId="0" borderId="0" xfId="1" applyNumberFormat="1" applyFont="1" applyAlignment="1" applyProtection="1">
      <alignment horizontal="right" vertical="top"/>
      <protection locked="0"/>
    </xf>
    <xf numFmtId="179" fontId="6" fillId="0" borderId="11" xfId="2" applyNumberFormat="1" applyFont="1" applyFill="1" applyBorder="1" applyAlignment="1" applyProtection="1">
      <alignment horizontal="right" vertical="top"/>
      <protection locked="0"/>
    </xf>
    <xf numFmtId="179" fontId="6" fillId="0" borderId="0" xfId="2" applyNumberFormat="1" applyFont="1" applyFill="1" applyAlignment="1" applyProtection="1">
      <alignment horizontal="right" vertical="top"/>
      <protection locked="0"/>
    </xf>
    <xf numFmtId="192" fontId="6" fillId="0" borderId="11" xfId="2" applyNumberFormat="1" applyFont="1" applyFill="1" applyBorder="1" applyAlignment="1" applyProtection="1">
      <alignment horizontal="right" vertical="top"/>
      <protection locked="0"/>
    </xf>
    <xf numFmtId="192" fontId="6" fillId="0" borderId="0" xfId="2" applyNumberFormat="1" applyFont="1" applyFill="1" applyAlignment="1" applyProtection="1">
      <alignment horizontal="right" vertical="top"/>
      <protection locked="0"/>
    </xf>
    <xf numFmtId="192" fontId="6" fillId="0" borderId="0" xfId="1" applyNumberFormat="1" applyFont="1" applyAlignment="1" applyProtection="1">
      <alignment horizontal="right" vertical="top"/>
      <protection locked="0"/>
    </xf>
    <xf numFmtId="192" fontId="6" fillId="0" borderId="0" xfId="1" applyNumberFormat="1" applyFont="1" applyAlignment="1">
      <alignment horizontal="right" vertical="top"/>
    </xf>
    <xf numFmtId="193" fontId="6" fillId="0" borderId="11" xfId="2" applyNumberFormat="1" applyFont="1" applyFill="1" applyBorder="1" applyAlignment="1" applyProtection="1">
      <alignment horizontal="right" vertical="top"/>
      <protection locked="0"/>
    </xf>
    <xf numFmtId="194" fontId="6" fillId="0" borderId="0" xfId="1" applyNumberFormat="1" applyFont="1" applyAlignment="1" applyProtection="1">
      <alignment horizontal="right" vertical="top"/>
      <protection locked="0"/>
    </xf>
    <xf numFmtId="194" fontId="6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192" fontId="7" fillId="0" borderId="11" xfId="2" applyNumberFormat="1" applyFont="1" applyFill="1" applyBorder="1" applyAlignment="1" applyProtection="1">
      <alignment horizontal="right" vertical="top"/>
      <protection locked="0"/>
    </xf>
    <xf numFmtId="38" fontId="7" fillId="0" borderId="0" xfId="2" applyFont="1" applyFill="1" applyAlignment="1" applyProtection="1">
      <alignment horizontal="right" vertical="top"/>
      <protection locked="0"/>
    </xf>
    <xf numFmtId="2" fontId="7" fillId="0" borderId="0" xfId="1" applyNumberFormat="1" applyFont="1" applyAlignment="1" applyProtection="1">
      <alignment horizontal="right" vertical="top"/>
      <protection locked="0"/>
    </xf>
    <xf numFmtId="0" fontId="7" fillId="0" borderId="0" xfId="1" applyFont="1" applyAlignment="1">
      <alignment horizontal="right" vertical="top"/>
    </xf>
    <xf numFmtId="192" fontId="7" fillId="0" borderId="0" xfId="2" applyNumberFormat="1" applyFont="1" applyFill="1" applyAlignment="1" applyProtection="1">
      <alignment horizontal="right" vertical="top"/>
      <protection locked="0"/>
    </xf>
    <xf numFmtId="192" fontId="7" fillId="0" borderId="0" xfId="1" applyNumberFormat="1" applyFont="1" applyAlignment="1" applyProtection="1">
      <alignment horizontal="right" vertical="top"/>
      <protection locked="0"/>
    </xf>
    <xf numFmtId="0" fontId="7" fillId="0" borderId="0" xfId="1" applyFont="1" applyAlignment="1" applyProtection="1">
      <alignment horizontal="right" vertical="top"/>
      <protection locked="0"/>
    </xf>
    <xf numFmtId="0" fontId="7" fillId="0" borderId="0" xfId="1" applyFont="1" applyAlignment="1">
      <alignment vertical="top"/>
    </xf>
    <xf numFmtId="192" fontId="7" fillId="0" borderId="0" xfId="1" applyNumberFormat="1" applyFont="1" applyAlignment="1">
      <alignment horizontal="right" vertical="top"/>
    </xf>
    <xf numFmtId="192" fontId="6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193" fontId="7" fillId="0" borderId="11" xfId="2" applyNumberFormat="1" applyFont="1" applyFill="1" applyBorder="1" applyAlignment="1" applyProtection="1">
      <alignment horizontal="right" vertical="top"/>
      <protection locked="0"/>
    </xf>
    <xf numFmtId="179" fontId="7" fillId="0" borderId="0" xfId="2" applyNumberFormat="1" applyFont="1" applyFill="1" applyAlignment="1" applyProtection="1">
      <alignment horizontal="right" vertical="top"/>
      <protection locked="0"/>
    </xf>
    <xf numFmtId="194" fontId="7" fillId="0" borderId="0" xfId="1" applyNumberFormat="1" applyFont="1" applyAlignment="1" applyProtection="1">
      <alignment horizontal="right" vertical="top"/>
      <protection locked="0"/>
    </xf>
    <xf numFmtId="191" fontId="7" fillId="0" borderId="0" xfId="1" applyNumberFormat="1" applyFont="1" applyAlignment="1" applyProtection="1">
      <alignment horizontal="right" vertical="top"/>
      <protection locked="0"/>
    </xf>
    <xf numFmtId="195" fontId="6" fillId="0" borderId="0" xfId="2" applyNumberFormat="1" applyFont="1" applyFill="1" applyAlignment="1">
      <alignment vertical="top"/>
    </xf>
    <xf numFmtId="190" fontId="6" fillId="0" borderId="1" xfId="1" applyNumberFormat="1" applyFont="1" applyBorder="1" applyAlignment="1">
      <alignment horizontal="left" vertical="center"/>
    </xf>
    <xf numFmtId="191" fontId="6" fillId="0" borderId="13" xfId="1" applyNumberFormat="1" applyFont="1" applyBorder="1" applyAlignment="1" applyProtection="1">
      <alignment horizontal="left" vertical="center"/>
      <protection locked="0"/>
    </xf>
    <xf numFmtId="191" fontId="6" fillId="0" borderId="1" xfId="1" applyNumberFormat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191" fontId="6" fillId="0" borderId="1" xfId="1" applyNumberFormat="1" applyFont="1" applyBorder="1" applyAlignment="1">
      <alignment horizontal="left" vertical="center"/>
    </xf>
    <xf numFmtId="2" fontId="6" fillId="0" borderId="1" xfId="1" applyNumberFormat="1" applyFont="1" applyBorder="1" applyAlignment="1" applyProtection="1">
      <alignment horizontal="left" vertical="center"/>
      <protection locked="0"/>
    </xf>
    <xf numFmtId="40" fontId="6" fillId="0" borderId="0" xfId="2" applyNumberFormat="1" applyFont="1" applyFill="1" applyAlignment="1">
      <alignment vertical="center"/>
    </xf>
    <xf numFmtId="10" fontId="6" fillId="0" borderId="0" xfId="3" applyNumberFormat="1" applyFont="1" applyFill="1" applyAlignment="1">
      <alignment vertical="center"/>
    </xf>
    <xf numFmtId="0" fontId="6" fillId="0" borderId="1" xfId="12" applyFont="1" applyBorder="1" applyAlignment="1">
      <alignment vertical="center"/>
    </xf>
    <xf numFmtId="0" fontId="6" fillId="0" borderId="1" xfId="12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6" fillId="0" borderId="12" xfId="12" applyFont="1" applyBorder="1" applyAlignment="1">
      <alignment vertical="center"/>
    </xf>
    <xf numFmtId="38" fontId="6" fillId="0" borderId="0" xfId="13" applyFont="1">
      <alignment vertical="center"/>
    </xf>
    <xf numFmtId="0" fontId="6" fillId="0" borderId="34" xfId="12" applyFont="1" applyBorder="1" applyAlignment="1">
      <alignment vertical="center"/>
    </xf>
    <xf numFmtId="0" fontId="6" fillId="0" borderId="11" xfId="12" applyFont="1" applyBorder="1" applyAlignment="1">
      <alignment vertical="center"/>
    </xf>
    <xf numFmtId="0" fontId="7" fillId="0" borderId="12" xfId="14" applyFont="1" applyBorder="1" applyAlignment="1">
      <alignment horizontal="center" vertical="center"/>
    </xf>
    <xf numFmtId="38" fontId="7" fillId="0" borderId="0" xfId="13" applyFont="1">
      <alignment vertical="center"/>
    </xf>
    <xf numFmtId="0" fontId="6" fillId="0" borderId="21" xfId="12" applyFont="1" applyBorder="1" applyAlignment="1">
      <alignment vertical="center"/>
    </xf>
    <xf numFmtId="0" fontId="6" fillId="0" borderId="12" xfId="14" applyBorder="1" applyAlignment="1">
      <alignment vertical="center"/>
    </xf>
    <xf numFmtId="49" fontId="7" fillId="0" borderId="12" xfId="14" applyNumberFormat="1" applyFont="1" applyBorder="1" applyAlignment="1">
      <alignment horizontal="center" vertical="center"/>
    </xf>
    <xf numFmtId="49" fontId="7" fillId="0" borderId="21" xfId="12" applyNumberFormat="1" applyFont="1" applyBorder="1" applyAlignment="1">
      <alignment horizontal="center" vertical="center"/>
    </xf>
    <xf numFmtId="196" fontId="6" fillId="0" borderId="12" xfId="14" applyNumberFormat="1" applyBorder="1" applyAlignment="1">
      <alignment horizontal="center" vertical="center"/>
    </xf>
    <xf numFmtId="38" fontId="23" fillId="0" borderId="0" xfId="13" applyFont="1">
      <alignment vertical="center"/>
    </xf>
    <xf numFmtId="3" fontId="6" fillId="0" borderId="0" xfId="14" applyNumberFormat="1"/>
    <xf numFmtId="196" fontId="6" fillId="0" borderId="21" xfId="14" applyNumberFormat="1" applyBorder="1" applyAlignment="1">
      <alignment horizontal="center" vertical="center"/>
    </xf>
    <xf numFmtId="38" fontId="8" fillId="0" borderId="0" xfId="13" applyFont="1" applyProtection="1">
      <alignment vertical="center"/>
      <protection locked="0"/>
    </xf>
    <xf numFmtId="0" fontId="7" fillId="0" borderId="0" xfId="13" applyNumberFormat="1" applyFont="1" applyAlignment="1"/>
    <xf numFmtId="38" fontId="7" fillId="0" borderId="0" xfId="13" applyFont="1" applyAlignment="1"/>
    <xf numFmtId="0" fontId="6" fillId="0" borderId="0" xfId="12" applyFont="1"/>
    <xf numFmtId="3" fontId="7" fillId="0" borderId="0" xfId="14" applyNumberFormat="1" applyFont="1" applyAlignment="1">
      <alignment vertical="center"/>
    </xf>
    <xf numFmtId="38" fontId="6" fillId="0" borderId="18" xfId="13" applyFont="1" applyBorder="1">
      <alignment vertical="center"/>
    </xf>
    <xf numFmtId="49" fontId="7" fillId="0" borderId="12" xfId="12" applyNumberFormat="1" applyFont="1" applyBorder="1" applyAlignment="1">
      <alignment horizontal="center" vertical="center"/>
    </xf>
    <xf numFmtId="38" fontId="7" fillId="0" borderId="18" xfId="13" applyFont="1" applyBorder="1" applyAlignment="1"/>
    <xf numFmtId="0" fontId="7" fillId="0" borderId="0" xfId="12" applyFont="1"/>
    <xf numFmtId="0" fontId="7" fillId="0" borderId="21" xfId="12" applyFont="1" applyBorder="1" applyAlignment="1">
      <alignment horizontal="center" vertical="center"/>
    </xf>
    <xf numFmtId="0" fontId="7" fillId="0" borderId="0" xfId="14" applyFont="1" applyAlignment="1">
      <alignment vertical="center"/>
    </xf>
    <xf numFmtId="0" fontId="7" fillId="0" borderId="0" xfId="12" applyFont="1" applyAlignment="1">
      <alignment vertical="center"/>
    </xf>
    <xf numFmtId="0" fontId="6" fillId="0" borderId="38" xfId="12" applyFont="1" applyBorder="1" applyAlignment="1">
      <alignment vertical="center"/>
    </xf>
    <xf numFmtId="38" fontId="6" fillId="0" borderId="39" xfId="13" applyFont="1" applyBorder="1">
      <alignment vertical="center"/>
    </xf>
    <xf numFmtId="0" fontId="6" fillId="0" borderId="40" xfId="12" applyFont="1" applyBorder="1" applyAlignment="1">
      <alignment vertical="center"/>
    </xf>
    <xf numFmtId="0" fontId="6" fillId="0" borderId="41" xfId="12" applyFont="1" applyBorder="1" applyAlignment="1">
      <alignment vertical="center"/>
    </xf>
    <xf numFmtId="38" fontId="6" fillId="0" borderId="42" xfId="13" applyFont="1" applyBorder="1">
      <alignment vertical="center"/>
    </xf>
    <xf numFmtId="0" fontId="6" fillId="0" borderId="43" xfId="12" applyFont="1" applyBorder="1" applyAlignment="1">
      <alignment vertical="center"/>
    </xf>
    <xf numFmtId="0" fontId="7" fillId="0" borderId="12" xfId="12" applyFont="1" applyBorder="1" applyAlignment="1">
      <alignment horizontal="center" vertical="center"/>
    </xf>
    <xf numFmtId="0" fontId="6" fillId="0" borderId="39" xfId="12" applyFont="1" applyBorder="1" applyAlignment="1">
      <alignment vertical="center"/>
    </xf>
    <xf numFmtId="197" fontId="7" fillId="0" borderId="0" xfId="13" applyNumberFormat="1" applyFont="1">
      <alignment vertical="center"/>
    </xf>
    <xf numFmtId="0" fontId="6" fillId="0" borderId="22" xfId="12" applyFont="1" applyBorder="1" applyAlignment="1">
      <alignment vertical="center"/>
    </xf>
    <xf numFmtId="0" fontId="6" fillId="0" borderId="44" xfId="12" applyFont="1" applyBorder="1" applyAlignment="1">
      <alignment vertical="center"/>
    </xf>
    <xf numFmtId="38" fontId="6" fillId="0" borderId="0" xfId="12" applyNumberFormat="1" applyFont="1" applyAlignment="1">
      <alignment vertical="center"/>
    </xf>
    <xf numFmtId="0" fontId="6" fillId="0" borderId="0" xfId="12" applyFont="1" applyAlignment="1">
      <alignment horizontal="right" vertical="center"/>
    </xf>
    <xf numFmtId="0" fontId="6" fillId="0" borderId="0" xfId="14" applyAlignment="1">
      <alignment vertical="center"/>
    </xf>
    <xf numFmtId="0" fontId="9" fillId="0" borderId="0" xfId="9" applyFont="1"/>
    <xf numFmtId="0" fontId="3" fillId="0" borderId="0" xfId="9"/>
    <xf numFmtId="0" fontId="24" fillId="0" borderId="0" xfId="9" applyFont="1"/>
    <xf numFmtId="0" fontId="8" fillId="0" borderId="0" xfId="9" applyFont="1"/>
    <xf numFmtId="0" fontId="2" fillId="0" borderId="0" xfId="9" applyFont="1"/>
    <xf numFmtId="0" fontId="25" fillId="0" borderId="0" xfId="9" applyFont="1"/>
    <xf numFmtId="0" fontId="8" fillId="0" borderId="0" xfId="9" applyFont="1" applyAlignment="1">
      <alignment horizontal="right" vertical="center"/>
    </xf>
    <xf numFmtId="0" fontId="6" fillId="0" borderId="16" xfId="9" applyFont="1" applyBorder="1" applyAlignment="1">
      <alignment horizontal="centerContinuous" vertical="center"/>
    </xf>
    <xf numFmtId="0" fontId="6" fillId="0" borderId="15" xfId="9" applyFont="1" applyBorder="1" applyAlignment="1">
      <alignment horizontal="centerContinuous" vertical="center"/>
    </xf>
    <xf numFmtId="0" fontId="6" fillId="0" borderId="14" xfId="9" applyFont="1" applyBorder="1" applyAlignment="1">
      <alignment horizontal="centerContinuous" vertical="center"/>
    </xf>
    <xf numFmtId="0" fontId="6" fillId="0" borderId="24" xfId="9" applyFont="1" applyBorder="1" applyAlignment="1">
      <alignment horizontal="center" vertical="center"/>
    </xf>
    <xf numFmtId="0" fontId="6" fillId="0" borderId="29" xfId="9" applyFont="1" applyBorder="1" applyAlignment="1">
      <alignment horizontal="center" vertical="center"/>
    </xf>
    <xf numFmtId="178" fontId="6" fillId="0" borderId="10" xfId="9" applyNumberFormat="1" applyFont="1" applyBorder="1"/>
    <xf numFmtId="185" fontId="6" fillId="0" borderId="11" xfId="9" applyNumberFormat="1" applyFont="1" applyBorder="1"/>
    <xf numFmtId="38" fontId="6" fillId="0" borderId="0" xfId="9" applyNumberFormat="1" applyFont="1"/>
    <xf numFmtId="38" fontId="6" fillId="0" borderId="12" xfId="9" applyNumberFormat="1" applyFont="1" applyBorder="1"/>
    <xf numFmtId="185" fontId="6" fillId="0" borderId="0" xfId="9" applyNumberFormat="1" applyFont="1"/>
    <xf numFmtId="178" fontId="6" fillId="0" borderId="12" xfId="9" applyNumberFormat="1" applyFont="1" applyBorder="1" applyAlignment="1">
      <alignment vertical="center"/>
    </xf>
    <xf numFmtId="0" fontId="6" fillId="0" borderId="11" xfId="9" applyFont="1" applyBorder="1" applyAlignment="1">
      <alignment horizontal="center" vertical="center"/>
    </xf>
    <xf numFmtId="198" fontId="6" fillId="0" borderId="0" xfId="9" applyNumberFormat="1" applyFont="1" applyAlignment="1">
      <alignment vertical="center"/>
    </xf>
    <xf numFmtId="198" fontId="6" fillId="0" borderId="12" xfId="9" applyNumberFormat="1" applyFont="1" applyBorder="1" applyAlignment="1">
      <alignment vertical="center"/>
    </xf>
    <xf numFmtId="0" fontId="6" fillId="0" borderId="12" xfId="9" applyFont="1" applyBorder="1" applyAlignment="1">
      <alignment horizontal="center"/>
    </xf>
    <xf numFmtId="0" fontId="6" fillId="0" borderId="12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top"/>
    </xf>
    <xf numFmtId="198" fontId="6" fillId="0" borderId="0" xfId="9" applyNumberFormat="1" applyFont="1" applyAlignment="1">
      <alignment vertical="top"/>
    </xf>
    <xf numFmtId="198" fontId="6" fillId="0" borderId="12" xfId="9" applyNumberFormat="1" applyFont="1" applyBorder="1" applyAlignment="1">
      <alignment vertical="top"/>
    </xf>
    <xf numFmtId="49" fontId="6" fillId="0" borderId="12" xfId="9" applyNumberFormat="1" applyFont="1" applyBorder="1" applyAlignment="1">
      <alignment horizontal="center"/>
    </xf>
    <xf numFmtId="0" fontId="6" fillId="0" borderId="0" xfId="9" applyFont="1" applyAlignment="1">
      <alignment horizontal="center" vertical="top"/>
    </xf>
    <xf numFmtId="49" fontId="7" fillId="0" borderId="12" xfId="9" applyNumberFormat="1" applyFont="1" applyBorder="1" applyAlignment="1">
      <alignment horizontal="center"/>
    </xf>
    <xf numFmtId="185" fontId="7" fillId="0" borderId="11" xfId="9" applyNumberFormat="1" applyFont="1" applyBorder="1"/>
    <xf numFmtId="38" fontId="7" fillId="0" borderId="0" xfId="9" applyNumberFormat="1" applyFont="1"/>
    <xf numFmtId="38" fontId="7" fillId="0" borderId="11" xfId="13" applyFont="1" applyBorder="1">
      <alignment vertical="center"/>
    </xf>
    <xf numFmtId="185" fontId="7" fillId="0" borderId="0" xfId="9" applyNumberFormat="1" applyFont="1"/>
    <xf numFmtId="199" fontId="8" fillId="0" borderId="0" xfId="9" applyNumberFormat="1" applyFont="1"/>
    <xf numFmtId="0" fontId="7" fillId="0" borderId="12" xfId="9" applyFont="1" applyBorder="1" applyAlignment="1">
      <alignment horizontal="center"/>
    </xf>
    <xf numFmtId="0" fontId="19" fillId="0" borderId="0" xfId="9" applyFont="1"/>
    <xf numFmtId="198" fontId="7" fillId="0" borderId="0" xfId="9" applyNumberFormat="1" applyFont="1" applyAlignment="1">
      <alignment vertical="top"/>
    </xf>
    <xf numFmtId="198" fontId="7" fillId="0" borderId="12" xfId="9" applyNumberFormat="1" applyFont="1" applyBorder="1" applyAlignment="1">
      <alignment vertical="top"/>
    </xf>
    <xf numFmtId="0" fontId="6" fillId="0" borderId="22" xfId="9" applyFont="1" applyBorder="1" applyAlignment="1">
      <alignment horizontal="center" vertical="top"/>
    </xf>
    <xf numFmtId="0" fontId="8" fillId="0" borderId="1" xfId="9" applyFont="1" applyBorder="1" applyAlignment="1">
      <alignment vertical="top"/>
    </xf>
    <xf numFmtId="0" fontId="8" fillId="0" borderId="22" xfId="9" applyFont="1" applyBorder="1" applyAlignment="1">
      <alignment vertical="top"/>
    </xf>
    <xf numFmtId="198" fontId="6" fillId="0" borderId="1" xfId="9" applyNumberFormat="1" applyFont="1" applyBorder="1" applyAlignment="1">
      <alignment vertical="top"/>
    </xf>
    <xf numFmtId="0" fontId="8" fillId="0" borderId="0" xfId="9" applyFont="1" applyAlignment="1">
      <alignment vertical="top"/>
    </xf>
    <xf numFmtId="199" fontId="8" fillId="0" borderId="0" xfId="9" applyNumberFormat="1" applyFont="1" applyAlignment="1">
      <alignment vertical="top"/>
    </xf>
    <xf numFmtId="0" fontId="6" fillId="0" borderId="0" xfId="9" applyFont="1"/>
    <xf numFmtId="200" fontId="6" fillId="0" borderId="0" xfId="9" applyNumberFormat="1" applyFont="1"/>
    <xf numFmtId="201" fontId="6" fillId="0" borderId="0" xfId="9" applyNumberFormat="1" applyFont="1"/>
    <xf numFmtId="201" fontId="8" fillId="0" borderId="0" xfId="9" applyNumberFormat="1" applyFont="1"/>
    <xf numFmtId="185" fontId="6" fillId="0" borderId="12" xfId="9" applyNumberFormat="1" applyFont="1" applyBorder="1"/>
    <xf numFmtId="202" fontId="8" fillId="0" borderId="0" xfId="9" applyNumberFormat="1" applyFont="1"/>
    <xf numFmtId="185" fontId="8" fillId="0" borderId="0" xfId="9" applyNumberFormat="1" applyFont="1"/>
    <xf numFmtId="198" fontId="6" fillId="0" borderId="11" xfId="9" applyNumberFormat="1" applyFont="1" applyBorder="1" applyAlignment="1">
      <alignment vertical="top"/>
    </xf>
    <xf numFmtId="185" fontId="7" fillId="0" borderId="12" xfId="9" applyNumberFormat="1" applyFont="1" applyBorder="1"/>
    <xf numFmtId="198" fontId="6" fillId="0" borderId="13" xfId="9" applyNumberFormat="1" applyFont="1" applyBorder="1" applyAlignment="1">
      <alignment vertical="top"/>
    </xf>
    <xf numFmtId="0" fontId="6" fillId="0" borderId="0" xfId="9" applyFont="1" applyAlignment="1">
      <alignment horizontal="right" vertical="center"/>
    </xf>
    <xf numFmtId="38" fontId="8" fillId="0" borderId="0" xfId="9" applyNumberFormat="1" applyFont="1"/>
    <xf numFmtId="38" fontId="9" fillId="0" borderId="0" xfId="13" applyFont="1">
      <alignment vertical="center"/>
    </xf>
    <xf numFmtId="38" fontId="2" fillId="0" borderId="0" xfId="13" applyFont="1">
      <alignment vertical="center"/>
    </xf>
    <xf numFmtId="38" fontId="6" fillId="0" borderId="0" xfId="13" applyFont="1" applyAlignment="1">
      <alignment horizontal="right" vertical="top"/>
    </xf>
    <xf numFmtId="38" fontId="6" fillId="0" borderId="0" xfId="13" applyFont="1" applyAlignment="1"/>
    <xf numFmtId="38" fontId="6" fillId="0" borderId="10" xfId="13" applyFont="1" applyBorder="1" applyAlignment="1"/>
    <xf numFmtId="38" fontId="7" fillId="0" borderId="12" xfId="13" applyFont="1" applyBorder="1" applyAlignment="1">
      <alignment horizontal="right"/>
    </xf>
    <xf numFmtId="38" fontId="7" fillId="0" borderId="0" xfId="13" applyFont="1" applyAlignment="1">
      <alignment horizontal="right"/>
    </xf>
    <xf numFmtId="38" fontId="6" fillId="0" borderId="0" xfId="13" applyFont="1" applyAlignment="1">
      <alignment horizontal="distributed"/>
    </xf>
    <xf numFmtId="38" fontId="6" fillId="0" borderId="12" xfId="13" applyFont="1" applyBorder="1" applyAlignment="1">
      <alignment horizontal="right"/>
    </xf>
    <xf numFmtId="38" fontId="6" fillId="0" borderId="0" xfId="13" applyFont="1" applyAlignment="1">
      <alignment horizontal="right"/>
    </xf>
    <xf numFmtId="38" fontId="6" fillId="0" borderId="12" xfId="13" applyFont="1" applyBorder="1" applyAlignment="1">
      <alignment horizontal="distributed"/>
    </xf>
    <xf numFmtId="38" fontId="6" fillId="0" borderId="0" xfId="13" applyFont="1" applyAlignment="1" applyProtection="1">
      <alignment horizontal="right"/>
      <protection locked="0"/>
    </xf>
    <xf numFmtId="38" fontId="6" fillId="0" borderId="0" xfId="13" applyFont="1" applyAlignment="1" applyProtection="1">
      <protection locked="0"/>
    </xf>
    <xf numFmtId="38" fontId="6" fillId="0" borderId="0" xfId="1" applyNumberFormat="1" applyFont="1"/>
    <xf numFmtId="6" fontId="6" fillId="0" borderId="0" xfId="1" applyNumberFormat="1" applyFont="1" applyAlignment="1">
      <alignment horizontal="right"/>
    </xf>
    <xf numFmtId="6" fontId="6" fillId="0" borderId="0" xfId="13" applyNumberFormat="1" applyFont="1" applyAlignment="1"/>
    <xf numFmtId="38" fontId="6" fillId="0" borderId="0" xfId="13" applyFont="1" applyAlignment="1">
      <alignment horizontal="center"/>
    </xf>
    <xf numFmtId="38" fontId="6" fillId="0" borderId="12" xfId="13" applyFont="1" applyBorder="1" applyAlignment="1">
      <alignment horizontal="center"/>
    </xf>
    <xf numFmtId="38" fontId="6" fillId="0" borderId="0" xfId="13" applyFont="1" applyAlignment="1" applyProtection="1">
      <alignment horizontal="center"/>
      <protection locked="0"/>
    </xf>
    <xf numFmtId="38" fontId="6" fillId="2" borderId="0" xfId="13" applyFont="1" applyFill="1" applyAlignment="1">
      <alignment horizontal="distributed"/>
    </xf>
    <xf numFmtId="38" fontId="6" fillId="0" borderId="12" xfId="13" applyFont="1" applyBorder="1" applyAlignment="1"/>
    <xf numFmtId="38" fontId="6" fillId="0" borderId="11" xfId="13" applyFont="1" applyBorder="1" applyAlignment="1" applyProtection="1">
      <alignment horizontal="right"/>
      <protection locked="0"/>
    </xf>
    <xf numFmtId="38" fontId="6" fillId="0" borderId="1" xfId="13" applyFont="1" applyBorder="1" applyAlignment="1"/>
    <xf numFmtId="38" fontId="6" fillId="0" borderId="22" xfId="13" applyFont="1" applyBorder="1" applyAlignment="1"/>
    <xf numFmtId="38" fontId="6" fillId="0" borderId="1" xfId="13" applyFont="1" applyBorder="1" applyAlignment="1">
      <alignment horizontal="right"/>
    </xf>
    <xf numFmtId="38" fontId="6" fillId="0" borderId="1" xfId="13" applyFont="1" applyBorder="1">
      <alignment vertical="center"/>
    </xf>
    <xf numFmtId="38" fontId="6" fillId="0" borderId="0" xfId="13" applyFont="1" applyAlignment="1">
      <alignment horizontal="right" vertical="center"/>
    </xf>
    <xf numFmtId="38" fontId="6" fillId="0" borderId="0" xfId="13" applyFont="1" applyAlignment="1">
      <alignment horizontal="distributed" vertical="center"/>
    </xf>
    <xf numFmtId="0" fontId="0" fillId="0" borderId="0" xfId="0" applyBorder="1"/>
    <xf numFmtId="0" fontId="26" fillId="0" borderId="0" xfId="15" applyBorder="1"/>
    <xf numFmtId="38" fontId="6" fillId="0" borderId="5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15" fillId="0" borderId="29" xfId="2" applyFont="1" applyFill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/>
    </xf>
    <xf numFmtId="179" fontId="6" fillId="0" borderId="9" xfId="2" applyNumberFormat="1" applyFont="1" applyFill="1" applyBorder="1" applyAlignment="1">
      <alignment horizontal="center" vertical="center"/>
    </xf>
    <xf numFmtId="179" fontId="6" fillId="0" borderId="6" xfId="2" applyNumberFormat="1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/>
    </xf>
    <xf numFmtId="179" fontId="14" fillId="0" borderId="5" xfId="2" applyNumberFormat="1" applyFont="1" applyFill="1" applyBorder="1" applyAlignment="1">
      <alignment horizontal="center" vertical="center" wrapText="1"/>
    </xf>
    <xf numFmtId="179" fontId="14" fillId="0" borderId="3" xfId="2" applyNumberFormat="1" applyFont="1" applyFill="1" applyBorder="1" applyAlignment="1">
      <alignment horizontal="center" vertical="center" wrapText="1"/>
    </xf>
    <xf numFmtId="179" fontId="14" fillId="0" borderId="9" xfId="2" applyNumberFormat="1" applyFont="1" applyFill="1" applyBorder="1" applyAlignment="1">
      <alignment horizontal="center" vertical="center" wrapText="1"/>
    </xf>
    <xf numFmtId="179" fontId="14" fillId="0" borderId="7" xfId="2" applyNumberFormat="1" applyFont="1" applyFill="1" applyBorder="1" applyAlignment="1">
      <alignment horizontal="center" vertical="center" wrapText="1"/>
    </xf>
    <xf numFmtId="179" fontId="6" fillId="0" borderId="5" xfId="2" applyNumberFormat="1" applyFont="1" applyFill="1" applyBorder="1" applyAlignment="1">
      <alignment horizontal="center" vertical="center"/>
    </xf>
    <xf numFmtId="179" fontId="6" fillId="0" borderId="2" xfId="2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8" fontId="6" fillId="0" borderId="29" xfId="2" applyFont="1" applyFill="1" applyBorder="1" applyAlignment="1">
      <alignment horizontal="center" vertical="center"/>
    </xf>
    <xf numFmtId="38" fontId="6" fillId="0" borderId="30" xfId="2" applyFont="1" applyFill="1" applyBorder="1" applyAlignment="1">
      <alignment horizontal="center" vertical="center"/>
    </xf>
    <xf numFmtId="38" fontId="6" fillId="0" borderId="31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33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distributed" vertical="center"/>
    </xf>
    <xf numFmtId="0" fontId="2" fillId="0" borderId="0" xfId="1" applyAlignment="1">
      <alignment vertical="center"/>
    </xf>
    <xf numFmtId="38" fontId="6" fillId="0" borderId="0" xfId="2" applyFont="1" applyFill="1" applyAlignment="1">
      <alignment horizontal="distributed" vertical="center"/>
    </xf>
    <xf numFmtId="38" fontId="6" fillId="0" borderId="1" xfId="2" applyFont="1" applyFill="1" applyBorder="1" applyAlignment="1">
      <alignment horizontal="distributed" vertical="top"/>
    </xf>
    <xf numFmtId="0" fontId="2" fillId="0" borderId="1" xfId="1" applyBorder="1" applyAlignment="1">
      <alignment vertical="top"/>
    </xf>
    <xf numFmtId="0" fontId="6" fillId="0" borderId="1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/>
    </xf>
    <xf numFmtId="38" fontId="6" fillId="0" borderId="25" xfId="2" applyFont="1" applyFill="1" applyBorder="1" applyAlignment="1">
      <alignment horizontal="center" vertical="center"/>
    </xf>
    <xf numFmtId="189" fontId="6" fillId="0" borderId="29" xfId="1" applyNumberFormat="1" applyFont="1" applyBorder="1" applyAlignment="1">
      <alignment horizontal="center" vertical="center"/>
    </xf>
    <xf numFmtId="189" fontId="6" fillId="0" borderId="30" xfId="1" applyNumberFormat="1" applyFont="1" applyBorder="1" applyAlignment="1">
      <alignment horizontal="center" vertical="center"/>
    </xf>
    <xf numFmtId="188" fontId="6" fillId="0" borderId="9" xfId="1" applyNumberFormat="1" applyFon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88" fontId="6" fillId="0" borderId="19" xfId="1" applyNumberFormat="1" applyFont="1" applyBorder="1" applyAlignment="1">
      <alignment horizontal="center" vertical="center"/>
    </xf>
    <xf numFmtId="188" fontId="6" fillId="0" borderId="25" xfId="1" applyNumberFormat="1" applyFont="1" applyBorder="1" applyAlignment="1">
      <alignment horizontal="center" vertical="center"/>
    </xf>
    <xf numFmtId="188" fontId="6" fillId="0" borderId="10" xfId="1" applyNumberFormat="1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left" vertical="center" shrinkToFit="1"/>
    </xf>
    <xf numFmtId="0" fontId="6" fillId="0" borderId="31" xfId="1" applyFont="1" applyBorder="1" applyAlignment="1">
      <alignment horizontal="left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5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6" fillId="0" borderId="9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6" xfId="12" applyFont="1" applyBorder="1" applyAlignment="1">
      <alignment horizontal="center" vertical="center"/>
    </xf>
    <xf numFmtId="0" fontId="6" fillId="0" borderId="36" xfId="12" applyFont="1" applyBorder="1" applyAlignment="1">
      <alignment horizontal="center" vertical="center"/>
    </xf>
    <xf numFmtId="0" fontId="6" fillId="0" borderId="37" xfId="12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38" fontId="7" fillId="0" borderId="0" xfId="13" applyFont="1" applyAlignment="1">
      <alignment horizontal="distributed"/>
    </xf>
    <xf numFmtId="38" fontId="6" fillId="0" borderId="2" xfId="13" applyFont="1" applyBorder="1" applyAlignment="1">
      <alignment horizontal="center" vertical="center"/>
    </xf>
    <xf numFmtId="38" fontId="6" fillId="0" borderId="3" xfId="13" applyFont="1" applyBorder="1" applyAlignment="1">
      <alignment horizontal="center" vertical="center"/>
    </xf>
    <xf numFmtId="38" fontId="6" fillId="0" borderId="6" xfId="13" applyFont="1" applyBorder="1" applyAlignment="1">
      <alignment horizontal="center" vertical="center"/>
    </xf>
    <xf numFmtId="38" fontId="6" fillId="0" borderId="7" xfId="13" applyFont="1" applyBorder="1" applyAlignment="1">
      <alignment horizontal="center" vertical="center"/>
    </xf>
    <xf numFmtId="38" fontId="6" fillId="0" borderId="15" xfId="13" applyFont="1" applyBorder="1" applyAlignment="1">
      <alignment horizontal="center" vertical="center"/>
    </xf>
    <xf numFmtId="38" fontId="6" fillId="0" borderId="14" xfId="13" applyFont="1" applyBorder="1" applyAlignment="1">
      <alignment horizontal="center" vertical="center"/>
    </xf>
    <xf numFmtId="38" fontId="6" fillId="0" borderId="29" xfId="13" applyFont="1" applyBorder="1" applyAlignment="1">
      <alignment horizontal="center" vertical="center"/>
    </xf>
    <xf numFmtId="38" fontId="6" fillId="0" borderId="30" xfId="13" applyFont="1" applyBorder="1" applyAlignment="1">
      <alignment horizontal="center" vertical="center"/>
    </xf>
    <xf numFmtId="38" fontId="6" fillId="0" borderId="31" xfId="13" applyFont="1" applyBorder="1" applyAlignment="1">
      <alignment horizontal="center" vertical="center"/>
    </xf>
    <xf numFmtId="41" fontId="6" fillId="0" borderId="4" xfId="5" applyNumberFormat="1" applyFont="1" applyFill="1" applyBorder="1" applyAlignment="1">
      <alignment horizontal="center" vertical="center"/>
    </xf>
    <xf numFmtId="41" fontId="6" fillId="0" borderId="8" xfId="5" applyNumberFormat="1" applyFont="1" applyFill="1" applyBorder="1" applyAlignment="1">
      <alignment horizontal="center" vertical="center"/>
    </xf>
    <xf numFmtId="49" fontId="6" fillId="0" borderId="5" xfId="5" applyNumberFormat="1" applyFont="1" applyFill="1" applyBorder="1" applyAlignment="1">
      <alignment horizontal="distributed" vertical="center"/>
    </xf>
    <xf numFmtId="49" fontId="6" fillId="0" borderId="9" xfId="5" applyNumberFormat="1" applyFont="1" applyFill="1" applyBorder="1" applyAlignment="1">
      <alignment horizontal="distributed" vertical="center"/>
    </xf>
    <xf numFmtId="38" fontId="7" fillId="0" borderId="0" xfId="5" applyFont="1" applyFill="1" applyBorder="1" applyAlignment="1">
      <alignment horizontal="distributed" vertical="center"/>
    </xf>
    <xf numFmtId="41" fontId="6" fillId="0" borderId="5" xfId="5" applyNumberFormat="1" applyFont="1" applyFill="1" applyBorder="1" applyAlignment="1">
      <alignment horizontal="center" vertical="center"/>
    </xf>
    <xf numFmtId="41" fontId="6" fillId="0" borderId="9" xfId="5" applyNumberFormat="1" applyFont="1" applyFill="1" applyBorder="1" applyAlignment="1">
      <alignment horizontal="center" vertical="center"/>
    </xf>
    <xf numFmtId="41" fontId="6" fillId="0" borderId="3" xfId="5" applyNumberFormat="1" applyFont="1" applyFill="1" applyBorder="1" applyAlignment="1">
      <alignment horizontal="center" vertical="center"/>
    </xf>
    <xf numFmtId="41" fontId="6" fillId="0" borderId="7" xfId="5" applyNumberFormat="1" applyFont="1" applyFill="1" applyBorder="1" applyAlignment="1">
      <alignment horizontal="center" vertical="center"/>
    </xf>
    <xf numFmtId="41" fontId="6" fillId="0" borderId="2" xfId="5" applyNumberFormat="1" applyFont="1" applyFill="1" applyBorder="1" applyAlignment="1">
      <alignment horizontal="distributed" vertical="center"/>
    </xf>
    <xf numFmtId="41" fontId="6" fillId="0" borderId="6" xfId="5" applyNumberFormat="1" applyFont="1" applyFill="1" applyBorder="1" applyAlignment="1">
      <alignment horizontal="distributed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distributed"/>
    </xf>
    <xf numFmtId="38" fontId="0" fillId="0" borderId="0" xfId="2" applyFont="1" applyFill="1" applyAlignment="1">
      <alignment horizontal="distributed"/>
    </xf>
    <xf numFmtId="38" fontId="0" fillId="0" borderId="0" xfId="2" applyFont="1" applyFill="1" applyBorder="1" applyAlignment="1">
      <alignment horizontal="distributed"/>
    </xf>
    <xf numFmtId="38" fontId="6" fillId="0" borderId="0" xfId="2" applyFont="1" applyFill="1" applyBorder="1" applyAlignment="1">
      <alignment horizontal="distributed"/>
    </xf>
    <xf numFmtId="0" fontId="2" fillId="0" borderId="0" xfId="1" applyAlignment="1">
      <alignment horizontal="distributed"/>
    </xf>
    <xf numFmtId="177" fontId="7" fillId="0" borderId="5" xfId="8" applyNumberFormat="1" applyFont="1" applyBorder="1" applyAlignment="1">
      <alignment horizontal="center" vertical="center" wrapText="1"/>
    </xf>
    <xf numFmtId="177" fontId="7" fillId="0" borderId="9" xfId="8" applyNumberFormat="1" applyFont="1" applyBorder="1" applyAlignment="1">
      <alignment horizontal="center" vertical="center" wrapText="1"/>
    </xf>
    <xf numFmtId="0" fontId="6" fillId="0" borderId="26" xfId="8" applyFont="1" applyBorder="1">
      <alignment vertical="center"/>
    </xf>
    <xf numFmtId="0" fontId="6" fillId="0" borderId="27" xfId="8" applyFont="1" applyBorder="1">
      <alignment vertical="center"/>
    </xf>
    <xf numFmtId="177" fontId="6" fillId="0" borderId="4" xfId="8" applyNumberFormat="1" applyFont="1" applyBorder="1" applyAlignment="1">
      <alignment horizontal="center" vertical="center"/>
    </xf>
    <xf numFmtId="177" fontId="6" fillId="0" borderId="8" xfId="8" applyNumberFormat="1" applyFont="1" applyBorder="1" applyAlignment="1">
      <alignment horizontal="center" vertical="center"/>
    </xf>
  </cellXfs>
  <cellStyles count="16">
    <cellStyle name="パーセント 2" xfId="3" xr:uid="{00000000-0005-0000-0000-000000000000}"/>
    <cellStyle name="ハイパーリンク" xfId="15" builtinId="8"/>
    <cellStyle name="桁区切り [0.00] 2" xfId="4" xr:uid="{00000000-0005-0000-0000-000001000000}"/>
    <cellStyle name="桁区切り 2" xfId="2" xr:uid="{00000000-0005-0000-0000-000002000000}"/>
    <cellStyle name="桁区切り 2_2-15" xfId="7" xr:uid="{225F6666-F597-44C6-9E2D-AE29C0E92618}"/>
    <cellStyle name="桁区切り 3" xfId="5" xr:uid="{610A7F9B-6A76-481F-BD12-181374504312}"/>
    <cellStyle name="桁区切り 4" xfId="13" xr:uid="{FD6BAD66-C7B3-419E-AE4E-911B575CE9E5}"/>
    <cellStyle name="標準" xfId="0" builtinId="0"/>
    <cellStyle name="標準 2" xfId="1" xr:uid="{00000000-0005-0000-0000-000004000000}"/>
    <cellStyle name="標準 2 2" xfId="9" xr:uid="{AB2C9744-2631-485A-9904-1AAB37D1DC26}"/>
    <cellStyle name="標準 3" xfId="6" xr:uid="{AB07A7D2-D04A-45A3-8B1F-B7DD82CC65B2}"/>
    <cellStyle name="標準 4" xfId="8" xr:uid="{681EF675-C4A4-4B93-A404-069756B0BCC0}"/>
    <cellStyle name="標準_2-5_1" xfId="11" xr:uid="{68F1FCE4-49BD-422F-A3A1-5147E723DD52}"/>
    <cellStyle name="標準_2-5_6" xfId="10" xr:uid="{DD755875-AEB1-459A-A0D1-9B8F9C5A0AB1}"/>
    <cellStyle name="標準_支所毎統計加工用" xfId="12" xr:uid="{63DB33E5-AAA0-4FFF-81B8-E9667EA764A0}"/>
    <cellStyle name="標準_年齢，男女別集計(平成20年3月末住民基本台帳データ)" xfId="14" xr:uid="{1A09119C-F20E-4E2C-9AE7-0E18463A0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31</xdr:row>
      <xdr:rowOff>19050</xdr:rowOff>
    </xdr:from>
    <xdr:to>
      <xdr:col>15</xdr:col>
      <xdr:colOff>95250</xdr:colOff>
      <xdr:row>51</xdr:row>
      <xdr:rowOff>19050</xdr:rowOff>
    </xdr:to>
    <xdr:grpSp>
      <xdr:nvGrpSpPr>
        <xdr:cNvPr id="2" name="Group 88">
          <a:extLst>
            <a:ext uri="{FF2B5EF4-FFF2-40B4-BE49-F238E27FC236}">
              <a16:creationId xmlns:a16="http://schemas.microsoft.com/office/drawing/2014/main" id="{B737AF88-D8E8-462C-9924-7A1EEAFEBE89}"/>
            </a:ext>
          </a:extLst>
        </xdr:cNvPr>
        <xdr:cNvGrpSpPr>
          <a:grpSpLocks/>
        </xdr:cNvGrpSpPr>
      </xdr:nvGrpSpPr>
      <xdr:grpSpPr bwMode="auto">
        <a:xfrm>
          <a:off x="1447800" y="8591550"/>
          <a:ext cx="5562600" cy="3048000"/>
          <a:chOff x="0" y="0"/>
          <a:chExt cx="330" cy="114"/>
        </a:xfrm>
      </xdr:grpSpPr>
      <xdr:sp macro="" textlink="">
        <xdr:nvSpPr>
          <xdr:cNvPr id="3" name="AutoShape 10">
            <a:extLst>
              <a:ext uri="{FF2B5EF4-FFF2-40B4-BE49-F238E27FC236}">
                <a16:creationId xmlns:a16="http://schemas.microsoft.com/office/drawing/2014/main" id="{1B7E50F4-1878-F797-0D34-9559CC63C77D}"/>
              </a:ext>
            </a:extLst>
          </xdr:cNvPr>
          <xdr:cNvSpPr>
            <a:spLocks noChangeArrowheads="1"/>
          </xdr:cNvSpPr>
        </xdr:nvSpPr>
        <xdr:spPr bwMode="auto">
          <a:xfrm>
            <a:off x="0" y="4"/>
            <a:ext cx="330" cy="110"/>
          </a:xfrm>
          <a:prstGeom prst="roundRect">
            <a:avLst>
              <a:gd name="adj" fmla="val 16667"/>
            </a:avLst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【率（人口千人対）】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出生率・死亡率・婚姻率・離婚率＝年間の件数／人口×1,000＝‰(パーミル)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【人工死産】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胎児の母体内生存が確実なときに，人工的処置を加えたことにより死産したもの(いわゆる人工妊娠中絶)。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【自然死産】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上記以外のもの，また，人工的処置を加えた場合でも，胎児を出生させることを目的とした場合と，母体内の胎児が生死不明か，又は死亡している場合は自然死産とされる。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【合計特殊出生率】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15歳から49歳までの女性の年齢別出生率を合計したもので，一人の女性が生涯何人の子どもを産むのかを推計したもの。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4" name="AutoShape 11">
            <a:extLst>
              <a:ext uri="{FF2B5EF4-FFF2-40B4-BE49-F238E27FC236}">
                <a16:creationId xmlns:a16="http://schemas.microsoft.com/office/drawing/2014/main" id="{30002D03-1F3F-60F7-CAD4-BB2B173E9CAC}"/>
              </a:ext>
            </a:extLst>
          </xdr:cNvPr>
          <xdr:cNvSpPr>
            <a:spLocks noChangeArrowheads="1"/>
          </xdr:cNvSpPr>
        </xdr:nvSpPr>
        <xdr:spPr bwMode="auto">
          <a:xfrm>
            <a:off x="111" y="0"/>
            <a:ext cx="89" cy="1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用語の解説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3</xdr:row>
      <xdr:rowOff>41275</xdr:rowOff>
    </xdr:from>
    <xdr:to>
      <xdr:col>0</xdr:col>
      <xdr:colOff>1018861</xdr:colOff>
      <xdr:row>4</xdr:row>
      <xdr:rowOff>41275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BDBC8314-FD1D-4D58-AC49-4E6658636CF3}"/>
            </a:ext>
          </a:extLst>
        </xdr:cNvPr>
        <xdr:cNvSpPr>
          <a:spLocks noChangeArrowheads="1"/>
        </xdr:cNvSpPr>
      </xdr:nvSpPr>
      <xdr:spPr bwMode="auto">
        <a:xfrm>
          <a:off x="787400" y="612775"/>
          <a:ext cx="231461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63500</xdr:colOff>
      <xdr:row>3</xdr:row>
      <xdr:rowOff>139700</xdr:rowOff>
    </xdr:from>
    <xdr:to>
      <xdr:col>0</xdr:col>
      <xdr:colOff>438541</xdr:colOff>
      <xdr:row>4</xdr:row>
      <xdr:rowOff>159183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40806E7A-7714-4459-90DC-44E58E9C767E}"/>
            </a:ext>
          </a:extLst>
        </xdr:cNvPr>
        <xdr:cNvSpPr>
          <a:spLocks noChangeArrowheads="1"/>
        </xdr:cNvSpPr>
      </xdr:nvSpPr>
      <xdr:spPr bwMode="auto">
        <a:xfrm>
          <a:off x="63500" y="711200"/>
          <a:ext cx="375041" cy="19093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順位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8144-444F-4D55-9FF2-D6D52D4622AA}">
  <dimension ref="B2:C16"/>
  <sheetViews>
    <sheetView showGridLines="0" tabSelected="1" workbookViewId="0">
      <selection activeCell="C15" sqref="C15"/>
    </sheetView>
  </sheetViews>
  <sheetFormatPr defaultRowHeight="18.75" x14ac:dyDescent="0.4"/>
  <cols>
    <col min="1" max="1" width="3.625" style="487" customWidth="1"/>
    <col min="2" max="2" width="1.625" style="487" customWidth="1"/>
    <col min="3" max="3" width="36.625" style="487" customWidth="1"/>
    <col min="4" max="16384" width="9" style="487"/>
  </cols>
  <sheetData>
    <row r="2" spans="2:3" x14ac:dyDescent="0.4">
      <c r="B2" s="487" t="s">
        <v>1184</v>
      </c>
    </row>
    <row r="3" spans="2:3" x14ac:dyDescent="0.4">
      <c r="C3" s="488" t="s">
        <v>1185</v>
      </c>
    </row>
    <row r="4" spans="2:3" x14ac:dyDescent="0.4">
      <c r="C4" s="488" t="s">
        <v>1186</v>
      </c>
    </row>
    <row r="5" spans="2:3" x14ac:dyDescent="0.4">
      <c r="C5" s="488" t="s">
        <v>1187</v>
      </c>
    </row>
    <row r="6" spans="2:3" x14ac:dyDescent="0.4">
      <c r="C6" s="488" t="s">
        <v>1188</v>
      </c>
    </row>
    <row r="7" spans="2:3" x14ac:dyDescent="0.4">
      <c r="C7" s="488" t="s">
        <v>1189</v>
      </c>
    </row>
    <row r="8" spans="2:3" x14ac:dyDescent="0.4">
      <c r="C8" s="488" t="s">
        <v>1190</v>
      </c>
    </row>
    <row r="9" spans="2:3" x14ac:dyDescent="0.4">
      <c r="C9" s="488" t="s">
        <v>1191</v>
      </c>
    </row>
    <row r="10" spans="2:3" x14ac:dyDescent="0.4">
      <c r="C10" s="488" t="s">
        <v>1192</v>
      </c>
    </row>
    <row r="11" spans="2:3" x14ac:dyDescent="0.4">
      <c r="C11" s="488" t="s">
        <v>1193</v>
      </c>
    </row>
    <row r="12" spans="2:3" x14ac:dyDescent="0.4">
      <c r="C12" s="488" t="s">
        <v>1194</v>
      </c>
    </row>
    <row r="13" spans="2:3" x14ac:dyDescent="0.4">
      <c r="C13" s="488" t="s">
        <v>1195</v>
      </c>
    </row>
    <row r="14" spans="2:3" x14ac:dyDescent="0.4">
      <c r="C14" s="488" t="s">
        <v>1198</v>
      </c>
    </row>
    <row r="15" spans="2:3" x14ac:dyDescent="0.4">
      <c r="C15" s="488" t="s">
        <v>1196</v>
      </c>
    </row>
    <row r="16" spans="2:3" x14ac:dyDescent="0.4">
      <c r="C16" s="488" t="s">
        <v>1197</v>
      </c>
    </row>
  </sheetData>
  <phoneticPr fontId="1"/>
  <hyperlinks>
    <hyperlink ref="C3" location="'2-1　人口及び世帯数の年別推移'!A1" display="2-1　人口及び世帯数の年別推移" xr:uid="{845E8872-EDA1-49F1-8464-F8E0AA7A056A}"/>
    <hyperlink ref="C4" location="'2-2　人口及び世帯数の月別推移'!A1" display="2-2　人口及び世帯数の月別推移" xr:uid="{DB3B3DF3-2F6F-4914-9484-F55DE7124B48}"/>
    <hyperlink ref="C5" location="'2-3　都道府県別転入転出人口'!A1" display="2-3　都道府県別転入転出人口" xr:uid="{C3B3016B-EA5B-40BD-904C-F4C29F3B8B11}"/>
    <hyperlink ref="C6" location="'2-4　千葉県内転入転出人口'!A1" display="2-4　千葉県内転入転出人口" xr:uid="{D9776C6B-0DBF-4FEB-AAE3-48B34D0640B8}"/>
    <hyperlink ref="C7" location="'2-5　人口移動'!A1" display="2-5　人口移動" xr:uid="{1FF99850-9923-4FC0-87A6-3332670F7EC9}"/>
    <hyperlink ref="C8" location="'2-6　人口動態の推移'!A1" display="2-6　人口動態の推移" xr:uid="{BE885A63-1208-4716-8B70-5FBEB0A497FA}"/>
    <hyperlink ref="C9" location="'2-7　年齢(各歳)、男女別住民基本台帳人口'!A1" display="2-7　年齢（各歳）、男女別住民基本台帳人口" xr:uid="{78AABF28-44C6-4A49-A799-CE5EBD4D47B4}"/>
    <hyperlink ref="C10" location="'2-8　年齢（3区分）、男女別住民基本台帳人口構成割合の推移'!A1" display="2-8　年齢（３区分）、男女別住民基本台帳人口割合の推移" xr:uid="{C75B01D4-C7AA-42DE-9A4E-590B8B6EC08F}"/>
    <hyperlink ref="C11" location="'2-9　大字町丁別住民基本台帳人口'!A1" display="2-9　大字町丁別住民基本台帳人口" xr:uid="{B9AFC195-8B65-4290-9BB6-C1D0DEE1429E}"/>
    <hyperlink ref="C12" location="'2-10　大字町丁、年齢階級別住民基本台帳人口'!A1" display="2-10　大字町丁、年齢階級別住民基本台帳人口" xr:uid="{A328ACB1-C965-41F1-BA69-AB609675B1D2}"/>
    <hyperlink ref="C13" location="'2-11　全国都市の人口順位(住民基本台帳人口)'!A1" display="2-11　全国都市の人口順位（住民基本台帳人口）" xr:uid="{2C5BB30D-C86F-4A53-B9FF-5DE7D0235910}"/>
    <hyperlink ref="C14" location="'2-12　千葉県内市別人口及び世帯数'!A1" display="2-12　千葉県内士別人口及び世帯数" xr:uid="{5A843B57-5A91-4519-900F-E6F37251FDD4}"/>
    <hyperlink ref="C15" location="'2-13　外国人住民国籍・地域別人口上位１０位の推移'!A1" display="2-13　外国人住民国籍・地域別人口上位10位の推移" xr:uid="{3F951921-2329-410F-8201-897735D33B8B}"/>
    <hyperlink ref="C16" location="'2-14　主要死因別死亡者数'!A1" display="2-14　主要死因別死亡者数" xr:uid="{2F03EA2E-0C3C-4E20-BB8F-70513B3BAB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0C0C-E93B-491F-95EC-3E78DA0EC4C1}">
  <dimension ref="A1:IB355"/>
  <sheetViews>
    <sheetView showGridLines="0" zoomScaleNormal="100" zoomScaleSheetLayoutView="75" workbookViewId="0"/>
  </sheetViews>
  <sheetFormatPr defaultRowHeight="15" x14ac:dyDescent="0.15"/>
  <cols>
    <col min="1" max="3" width="2" style="364" customWidth="1"/>
    <col min="4" max="4" width="16.625" style="364" bestFit="1" customWidth="1"/>
    <col min="5" max="5" width="2" style="364" customWidth="1"/>
    <col min="6" max="6" width="11.375" style="364" customWidth="1"/>
    <col min="7" max="7" width="3" style="364" customWidth="1"/>
    <col min="8" max="8" width="11.375" style="364" customWidth="1"/>
    <col min="9" max="9" width="3" style="364" customWidth="1"/>
    <col min="10" max="10" width="11.375" style="364" customWidth="1"/>
    <col min="11" max="11" width="3" style="364" customWidth="1"/>
    <col min="12" max="12" width="11.375" style="364" customWidth="1"/>
    <col min="13" max="13" width="4.25" style="364" customWidth="1"/>
    <col min="14" max="14" width="1.75" style="364" customWidth="1"/>
    <col min="15" max="15" width="2.125" style="364" customWidth="1"/>
    <col min="16" max="236" width="9" style="364"/>
    <col min="237" max="256" width="9" style="114"/>
    <col min="257" max="259" width="2" style="114" customWidth="1"/>
    <col min="260" max="260" width="16.625" style="114" bestFit="1" customWidth="1"/>
    <col min="261" max="261" width="2" style="114" customWidth="1"/>
    <col min="262" max="262" width="11.375" style="114" customWidth="1"/>
    <col min="263" max="263" width="3" style="114" customWidth="1"/>
    <col min="264" max="264" width="11.375" style="114" customWidth="1"/>
    <col min="265" max="265" width="3" style="114" customWidth="1"/>
    <col min="266" max="266" width="11.375" style="114" customWidth="1"/>
    <col min="267" max="267" width="3" style="114" customWidth="1"/>
    <col min="268" max="268" width="11.375" style="114" customWidth="1"/>
    <col min="269" max="269" width="4.25" style="114" customWidth="1"/>
    <col min="270" max="270" width="1.75" style="114" customWidth="1"/>
    <col min="271" max="271" width="2.125" style="114" customWidth="1"/>
    <col min="272" max="512" width="9" style="114"/>
    <col min="513" max="515" width="2" style="114" customWidth="1"/>
    <col min="516" max="516" width="16.625" style="114" bestFit="1" customWidth="1"/>
    <col min="517" max="517" width="2" style="114" customWidth="1"/>
    <col min="518" max="518" width="11.375" style="114" customWidth="1"/>
    <col min="519" max="519" width="3" style="114" customWidth="1"/>
    <col min="520" max="520" width="11.375" style="114" customWidth="1"/>
    <col min="521" max="521" width="3" style="114" customWidth="1"/>
    <col min="522" max="522" width="11.375" style="114" customWidth="1"/>
    <col min="523" max="523" width="3" style="114" customWidth="1"/>
    <col min="524" max="524" width="11.375" style="114" customWidth="1"/>
    <col min="525" max="525" width="4.25" style="114" customWidth="1"/>
    <col min="526" max="526" width="1.75" style="114" customWidth="1"/>
    <col min="527" max="527" width="2.125" style="114" customWidth="1"/>
    <col min="528" max="768" width="9" style="114"/>
    <col min="769" max="771" width="2" style="114" customWidth="1"/>
    <col min="772" max="772" width="16.625" style="114" bestFit="1" customWidth="1"/>
    <col min="773" max="773" width="2" style="114" customWidth="1"/>
    <col min="774" max="774" width="11.375" style="114" customWidth="1"/>
    <col min="775" max="775" width="3" style="114" customWidth="1"/>
    <col min="776" max="776" width="11.375" style="114" customWidth="1"/>
    <col min="777" max="777" width="3" style="114" customWidth="1"/>
    <col min="778" max="778" width="11.375" style="114" customWidth="1"/>
    <col min="779" max="779" width="3" style="114" customWidth="1"/>
    <col min="780" max="780" width="11.375" style="114" customWidth="1"/>
    <col min="781" max="781" width="4.25" style="114" customWidth="1"/>
    <col min="782" max="782" width="1.75" style="114" customWidth="1"/>
    <col min="783" max="783" width="2.125" style="114" customWidth="1"/>
    <col min="784" max="1024" width="9" style="114"/>
    <col min="1025" max="1027" width="2" style="114" customWidth="1"/>
    <col min="1028" max="1028" width="16.625" style="114" bestFit="1" customWidth="1"/>
    <col min="1029" max="1029" width="2" style="114" customWidth="1"/>
    <col min="1030" max="1030" width="11.375" style="114" customWidth="1"/>
    <col min="1031" max="1031" width="3" style="114" customWidth="1"/>
    <col min="1032" max="1032" width="11.375" style="114" customWidth="1"/>
    <col min="1033" max="1033" width="3" style="114" customWidth="1"/>
    <col min="1034" max="1034" width="11.375" style="114" customWidth="1"/>
    <col min="1035" max="1035" width="3" style="114" customWidth="1"/>
    <col min="1036" max="1036" width="11.375" style="114" customWidth="1"/>
    <col min="1037" max="1037" width="4.25" style="114" customWidth="1"/>
    <col min="1038" max="1038" width="1.75" style="114" customWidth="1"/>
    <col min="1039" max="1039" width="2.125" style="114" customWidth="1"/>
    <col min="1040" max="1280" width="9" style="114"/>
    <col min="1281" max="1283" width="2" style="114" customWidth="1"/>
    <col min="1284" max="1284" width="16.625" style="114" bestFit="1" customWidth="1"/>
    <col min="1285" max="1285" width="2" style="114" customWidth="1"/>
    <col min="1286" max="1286" width="11.375" style="114" customWidth="1"/>
    <col min="1287" max="1287" width="3" style="114" customWidth="1"/>
    <col min="1288" max="1288" width="11.375" style="114" customWidth="1"/>
    <col min="1289" max="1289" width="3" style="114" customWidth="1"/>
    <col min="1290" max="1290" width="11.375" style="114" customWidth="1"/>
    <col min="1291" max="1291" width="3" style="114" customWidth="1"/>
    <col min="1292" max="1292" width="11.375" style="114" customWidth="1"/>
    <col min="1293" max="1293" width="4.25" style="114" customWidth="1"/>
    <col min="1294" max="1294" width="1.75" style="114" customWidth="1"/>
    <col min="1295" max="1295" width="2.125" style="114" customWidth="1"/>
    <col min="1296" max="1536" width="9" style="114"/>
    <col min="1537" max="1539" width="2" style="114" customWidth="1"/>
    <col min="1540" max="1540" width="16.625" style="114" bestFit="1" customWidth="1"/>
    <col min="1541" max="1541" width="2" style="114" customWidth="1"/>
    <col min="1542" max="1542" width="11.375" style="114" customWidth="1"/>
    <col min="1543" max="1543" width="3" style="114" customWidth="1"/>
    <col min="1544" max="1544" width="11.375" style="114" customWidth="1"/>
    <col min="1545" max="1545" width="3" style="114" customWidth="1"/>
    <col min="1546" max="1546" width="11.375" style="114" customWidth="1"/>
    <col min="1547" max="1547" width="3" style="114" customWidth="1"/>
    <col min="1548" max="1548" width="11.375" style="114" customWidth="1"/>
    <col min="1549" max="1549" width="4.25" style="114" customWidth="1"/>
    <col min="1550" max="1550" width="1.75" style="114" customWidth="1"/>
    <col min="1551" max="1551" width="2.125" style="114" customWidth="1"/>
    <col min="1552" max="1792" width="9" style="114"/>
    <col min="1793" max="1795" width="2" style="114" customWidth="1"/>
    <col min="1796" max="1796" width="16.625" style="114" bestFit="1" customWidth="1"/>
    <col min="1797" max="1797" width="2" style="114" customWidth="1"/>
    <col min="1798" max="1798" width="11.375" style="114" customWidth="1"/>
    <col min="1799" max="1799" width="3" style="114" customWidth="1"/>
    <col min="1800" max="1800" width="11.375" style="114" customWidth="1"/>
    <col min="1801" max="1801" width="3" style="114" customWidth="1"/>
    <col min="1802" max="1802" width="11.375" style="114" customWidth="1"/>
    <col min="1803" max="1803" width="3" style="114" customWidth="1"/>
    <col min="1804" max="1804" width="11.375" style="114" customWidth="1"/>
    <col min="1805" max="1805" width="4.25" style="114" customWidth="1"/>
    <col min="1806" max="1806" width="1.75" style="114" customWidth="1"/>
    <col min="1807" max="1807" width="2.125" style="114" customWidth="1"/>
    <col min="1808" max="2048" width="9" style="114"/>
    <col min="2049" max="2051" width="2" style="114" customWidth="1"/>
    <col min="2052" max="2052" width="16.625" style="114" bestFit="1" customWidth="1"/>
    <col min="2053" max="2053" width="2" style="114" customWidth="1"/>
    <col min="2054" max="2054" width="11.375" style="114" customWidth="1"/>
    <col min="2055" max="2055" width="3" style="114" customWidth="1"/>
    <col min="2056" max="2056" width="11.375" style="114" customWidth="1"/>
    <col min="2057" max="2057" width="3" style="114" customWidth="1"/>
    <col min="2058" max="2058" width="11.375" style="114" customWidth="1"/>
    <col min="2059" max="2059" width="3" style="114" customWidth="1"/>
    <col min="2060" max="2060" width="11.375" style="114" customWidth="1"/>
    <col min="2061" max="2061" width="4.25" style="114" customWidth="1"/>
    <col min="2062" max="2062" width="1.75" style="114" customWidth="1"/>
    <col min="2063" max="2063" width="2.125" style="114" customWidth="1"/>
    <col min="2064" max="2304" width="9" style="114"/>
    <col min="2305" max="2307" width="2" style="114" customWidth="1"/>
    <col min="2308" max="2308" width="16.625" style="114" bestFit="1" customWidth="1"/>
    <col min="2309" max="2309" width="2" style="114" customWidth="1"/>
    <col min="2310" max="2310" width="11.375" style="114" customWidth="1"/>
    <col min="2311" max="2311" width="3" style="114" customWidth="1"/>
    <col min="2312" max="2312" width="11.375" style="114" customWidth="1"/>
    <col min="2313" max="2313" width="3" style="114" customWidth="1"/>
    <col min="2314" max="2314" width="11.375" style="114" customWidth="1"/>
    <col min="2315" max="2315" width="3" style="114" customWidth="1"/>
    <col min="2316" max="2316" width="11.375" style="114" customWidth="1"/>
    <col min="2317" max="2317" width="4.25" style="114" customWidth="1"/>
    <col min="2318" max="2318" width="1.75" style="114" customWidth="1"/>
    <col min="2319" max="2319" width="2.125" style="114" customWidth="1"/>
    <col min="2320" max="2560" width="9" style="114"/>
    <col min="2561" max="2563" width="2" style="114" customWidth="1"/>
    <col min="2564" max="2564" width="16.625" style="114" bestFit="1" customWidth="1"/>
    <col min="2565" max="2565" width="2" style="114" customWidth="1"/>
    <col min="2566" max="2566" width="11.375" style="114" customWidth="1"/>
    <col min="2567" max="2567" width="3" style="114" customWidth="1"/>
    <col min="2568" max="2568" width="11.375" style="114" customWidth="1"/>
    <col min="2569" max="2569" width="3" style="114" customWidth="1"/>
    <col min="2570" max="2570" width="11.375" style="114" customWidth="1"/>
    <col min="2571" max="2571" width="3" style="114" customWidth="1"/>
    <col min="2572" max="2572" width="11.375" style="114" customWidth="1"/>
    <col min="2573" max="2573" width="4.25" style="114" customWidth="1"/>
    <col min="2574" max="2574" width="1.75" style="114" customWidth="1"/>
    <col min="2575" max="2575" width="2.125" style="114" customWidth="1"/>
    <col min="2576" max="2816" width="9" style="114"/>
    <col min="2817" max="2819" width="2" style="114" customWidth="1"/>
    <col min="2820" max="2820" width="16.625" style="114" bestFit="1" customWidth="1"/>
    <col min="2821" max="2821" width="2" style="114" customWidth="1"/>
    <col min="2822" max="2822" width="11.375" style="114" customWidth="1"/>
    <col min="2823" max="2823" width="3" style="114" customWidth="1"/>
    <col min="2824" max="2824" width="11.375" style="114" customWidth="1"/>
    <col min="2825" max="2825" width="3" style="114" customWidth="1"/>
    <col min="2826" max="2826" width="11.375" style="114" customWidth="1"/>
    <col min="2827" max="2827" width="3" style="114" customWidth="1"/>
    <col min="2828" max="2828" width="11.375" style="114" customWidth="1"/>
    <col min="2829" max="2829" width="4.25" style="114" customWidth="1"/>
    <col min="2830" max="2830" width="1.75" style="114" customWidth="1"/>
    <col min="2831" max="2831" width="2.125" style="114" customWidth="1"/>
    <col min="2832" max="3072" width="9" style="114"/>
    <col min="3073" max="3075" width="2" style="114" customWidth="1"/>
    <col min="3076" max="3076" width="16.625" style="114" bestFit="1" customWidth="1"/>
    <col min="3077" max="3077" width="2" style="114" customWidth="1"/>
    <col min="3078" max="3078" width="11.375" style="114" customWidth="1"/>
    <col min="3079" max="3079" width="3" style="114" customWidth="1"/>
    <col min="3080" max="3080" width="11.375" style="114" customWidth="1"/>
    <col min="3081" max="3081" width="3" style="114" customWidth="1"/>
    <col min="3082" max="3082" width="11.375" style="114" customWidth="1"/>
    <col min="3083" max="3083" width="3" style="114" customWidth="1"/>
    <col min="3084" max="3084" width="11.375" style="114" customWidth="1"/>
    <col min="3085" max="3085" width="4.25" style="114" customWidth="1"/>
    <col min="3086" max="3086" width="1.75" style="114" customWidth="1"/>
    <col min="3087" max="3087" width="2.125" style="114" customWidth="1"/>
    <col min="3088" max="3328" width="9" style="114"/>
    <col min="3329" max="3331" width="2" style="114" customWidth="1"/>
    <col min="3332" max="3332" width="16.625" style="114" bestFit="1" customWidth="1"/>
    <col min="3333" max="3333" width="2" style="114" customWidth="1"/>
    <col min="3334" max="3334" width="11.375" style="114" customWidth="1"/>
    <col min="3335" max="3335" width="3" style="114" customWidth="1"/>
    <col min="3336" max="3336" width="11.375" style="114" customWidth="1"/>
    <col min="3337" max="3337" width="3" style="114" customWidth="1"/>
    <col min="3338" max="3338" width="11.375" style="114" customWidth="1"/>
    <col min="3339" max="3339" width="3" style="114" customWidth="1"/>
    <col min="3340" max="3340" width="11.375" style="114" customWidth="1"/>
    <col min="3341" max="3341" width="4.25" style="114" customWidth="1"/>
    <col min="3342" max="3342" width="1.75" style="114" customWidth="1"/>
    <col min="3343" max="3343" width="2.125" style="114" customWidth="1"/>
    <col min="3344" max="3584" width="9" style="114"/>
    <col min="3585" max="3587" width="2" style="114" customWidth="1"/>
    <col min="3588" max="3588" width="16.625" style="114" bestFit="1" customWidth="1"/>
    <col min="3589" max="3589" width="2" style="114" customWidth="1"/>
    <col min="3590" max="3590" width="11.375" style="114" customWidth="1"/>
    <col min="3591" max="3591" width="3" style="114" customWidth="1"/>
    <col min="3592" max="3592" width="11.375" style="114" customWidth="1"/>
    <col min="3593" max="3593" width="3" style="114" customWidth="1"/>
    <col min="3594" max="3594" width="11.375" style="114" customWidth="1"/>
    <col min="3595" max="3595" width="3" style="114" customWidth="1"/>
    <col min="3596" max="3596" width="11.375" style="114" customWidth="1"/>
    <col min="3597" max="3597" width="4.25" style="114" customWidth="1"/>
    <col min="3598" max="3598" width="1.75" style="114" customWidth="1"/>
    <col min="3599" max="3599" width="2.125" style="114" customWidth="1"/>
    <col min="3600" max="3840" width="9" style="114"/>
    <col min="3841" max="3843" width="2" style="114" customWidth="1"/>
    <col min="3844" max="3844" width="16.625" style="114" bestFit="1" customWidth="1"/>
    <col min="3845" max="3845" width="2" style="114" customWidth="1"/>
    <col min="3846" max="3846" width="11.375" style="114" customWidth="1"/>
    <col min="3847" max="3847" width="3" style="114" customWidth="1"/>
    <col min="3848" max="3848" width="11.375" style="114" customWidth="1"/>
    <col min="3849" max="3849" width="3" style="114" customWidth="1"/>
    <col min="3850" max="3850" width="11.375" style="114" customWidth="1"/>
    <col min="3851" max="3851" width="3" style="114" customWidth="1"/>
    <col min="3852" max="3852" width="11.375" style="114" customWidth="1"/>
    <col min="3853" max="3853" width="4.25" style="114" customWidth="1"/>
    <col min="3854" max="3854" width="1.75" style="114" customWidth="1"/>
    <col min="3855" max="3855" width="2.125" style="114" customWidth="1"/>
    <col min="3856" max="4096" width="9" style="114"/>
    <col min="4097" max="4099" width="2" style="114" customWidth="1"/>
    <col min="4100" max="4100" width="16.625" style="114" bestFit="1" customWidth="1"/>
    <col min="4101" max="4101" width="2" style="114" customWidth="1"/>
    <col min="4102" max="4102" width="11.375" style="114" customWidth="1"/>
    <col min="4103" max="4103" width="3" style="114" customWidth="1"/>
    <col min="4104" max="4104" width="11.375" style="114" customWidth="1"/>
    <col min="4105" max="4105" width="3" style="114" customWidth="1"/>
    <col min="4106" max="4106" width="11.375" style="114" customWidth="1"/>
    <col min="4107" max="4107" width="3" style="114" customWidth="1"/>
    <col min="4108" max="4108" width="11.375" style="114" customWidth="1"/>
    <col min="4109" max="4109" width="4.25" style="114" customWidth="1"/>
    <col min="4110" max="4110" width="1.75" style="114" customWidth="1"/>
    <col min="4111" max="4111" width="2.125" style="114" customWidth="1"/>
    <col min="4112" max="4352" width="9" style="114"/>
    <col min="4353" max="4355" width="2" style="114" customWidth="1"/>
    <col min="4356" max="4356" width="16.625" style="114" bestFit="1" customWidth="1"/>
    <col min="4357" max="4357" width="2" style="114" customWidth="1"/>
    <col min="4358" max="4358" width="11.375" style="114" customWidth="1"/>
    <col min="4359" max="4359" width="3" style="114" customWidth="1"/>
    <col min="4360" max="4360" width="11.375" style="114" customWidth="1"/>
    <col min="4361" max="4361" width="3" style="114" customWidth="1"/>
    <col min="4362" max="4362" width="11.375" style="114" customWidth="1"/>
    <col min="4363" max="4363" width="3" style="114" customWidth="1"/>
    <col min="4364" max="4364" width="11.375" style="114" customWidth="1"/>
    <col min="4365" max="4365" width="4.25" style="114" customWidth="1"/>
    <col min="4366" max="4366" width="1.75" style="114" customWidth="1"/>
    <col min="4367" max="4367" width="2.125" style="114" customWidth="1"/>
    <col min="4368" max="4608" width="9" style="114"/>
    <col min="4609" max="4611" width="2" style="114" customWidth="1"/>
    <col min="4612" max="4612" width="16.625" style="114" bestFit="1" customWidth="1"/>
    <col min="4613" max="4613" width="2" style="114" customWidth="1"/>
    <col min="4614" max="4614" width="11.375" style="114" customWidth="1"/>
    <col min="4615" max="4615" width="3" style="114" customWidth="1"/>
    <col min="4616" max="4616" width="11.375" style="114" customWidth="1"/>
    <col min="4617" max="4617" width="3" style="114" customWidth="1"/>
    <col min="4618" max="4618" width="11.375" style="114" customWidth="1"/>
    <col min="4619" max="4619" width="3" style="114" customWidth="1"/>
    <col min="4620" max="4620" width="11.375" style="114" customWidth="1"/>
    <col min="4621" max="4621" width="4.25" style="114" customWidth="1"/>
    <col min="4622" max="4622" width="1.75" style="114" customWidth="1"/>
    <col min="4623" max="4623" width="2.125" style="114" customWidth="1"/>
    <col min="4624" max="4864" width="9" style="114"/>
    <col min="4865" max="4867" width="2" style="114" customWidth="1"/>
    <col min="4868" max="4868" width="16.625" style="114" bestFit="1" customWidth="1"/>
    <col min="4869" max="4869" width="2" style="114" customWidth="1"/>
    <col min="4870" max="4870" width="11.375" style="114" customWidth="1"/>
    <col min="4871" max="4871" width="3" style="114" customWidth="1"/>
    <col min="4872" max="4872" width="11.375" style="114" customWidth="1"/>
    <col min="4873" max="4873" width="3" style="114" customWidth="1"/>
    <col min="4874" max="4874" width="11.375" style="114" customWidth="1"/>
    <col min="4875" max="4875" width="3" style="114" customWidth="1"/>
    <col min="4876" max="4876" width="11.375" style="114" customWidth="1"/>
    <col min="4877" max="4877" width="4.25" style="114" customWidth="1"/>
    <col min="4878" max="4878" width="1.75" style="114" customWidth="1"/>
    <col min="4879" max="4879" width="2.125" style="114" customWidth="1"/>
    <col min="4880" max="5120" width="9" style="114"/>
    <col min="5121" max="5123" width="2" style="114" customWidth="1"/>
    <col min="5124" max="5124" width="16.625" style="114" bestFit="1" customWidth="1"/>
    <col min="5125" max="5125" width="2" style="114" customWidth="1"/>
    <col min="5126" max="5126" width="11.375" style="114" customWidth="1"/>
    <col min="5127" max="5127" width="3" style="114" customWidth="1"/>
    <col min="5128" max="5128" width="11.375" style="114" customWidth="1"/>
    <col min="5129" max="5129" width="3" style="114" customWidth="1"/>
    <col min="5130" max="5130" width="11.375" style="114" customWidth="1"/>
    <col min="5131" max="5131" width="3" style="114" customWidth="1"/>
    <col min="5132" max="5132" width="11.375" style="114" customWidth="1"/>
    <col min="5133" max="5133" width="4.25" style="114" customWidth="1"/>
    <col min="5134" max="5134" width="1.75" style="114" customWidth="1"/>
    <col min="5135" max="5135" width="2.125" style="114" customWidth="1"/>
    <col min="5136" max="5376" width="9" style="114"/>
    <col min="5377" max="5379" width="2" style="114" customWidth="1"/>
    <col min="5380" max="5380" width="16.625" style="114" bestFit="1" customWidth="1"/>
    <col min="5381" max="5381" width="2" style="114" customWidth="1"/>
    <col min="5382" max="5382" width="11.375" style="114" customWidth="1"/>
    <col min="5383" max="5383" width="3" style="114" customWidth="1"/>
    <col min="5384" max="5384" width="11.375" style="114" customWidth="1"/>
    <col min="5385" max="5385" width="3" style="114" customWidth="1"/>
    <col min="5386" max="5386" width="11.375" style="114" customWidth="1"/>
    <col min="5387" max="5387" width="3" style="114" customWidth="1"/>
    <col min="5388" max="5388" width="11.375" style="114" customWidth="1"/>
    <col min="5389" max="5389" width="4.25" style="114" customWidth="1"/>
    <col min="5390" max="5390" width="1.75" style="114" customWidth="1"/>
    <col min="5391" max="5391" width="2.125" style="114" customWidth="1"/>
    <col min="5392" max="5632" width="9" style="114"/>
    <col min="5633" max="5635" width="2" style="114" customWidth="1"/>
    <col min="5636" max="5636" width="16.625" style="114" bestFit="1" customWidth="1"/>
    <col min="5637" max="5637" width="2" style="114" customWidth="1"/>
    <col min="5638" max="5638" width="11.375" style="114" customWidth="1"/>
    <col min="5639" max="5639" width="3" style="114" customWidth="1"/>
    <col min="5640" max="5640" width="11.375" style="114" customWidth="1"/>
    <col min="5641" max="5641" width="3" style="114" customWidth="1"/>
    <col min="5642" max="5642" width="11.375" style="114" customWidth="1"/>
    <col min="5643" max="5643" width="3" style="114" customWidth="1"/>
    <col min="5644" max="5644" width="11.375" style="114" customWidth="1"/>
    <col min="5645" max="5645" width="4.25" style="114" customWidth="1"/>
    <col min="5646" max="5646" width="1.75" style="114" customWidth="1"/>
    <col min="5647" max="5647" width="2.125" style="114" customWidth="1"/>
    <col min="5648" max="5888" width="9" style="114"/>
    <col min="5889" max="5891" width="2" style="114" customWidth="1"/>
    <col min="5892" max="5892" width="16.625" style="114" bestFit="1" customWidth="1"/>
    <col min="5893" max="5893" width="2" style="114" customWidth="1"/>
    <col min="5894" max="5894" width="11.375" style="114" customWidth="1"/>
    <col min="5895" max="5895" width="3" style="114" customWidth="1"/>
    <col min="5896" max="5896" width="11.375" style="114" customWidth="1"/>
    <col min="5897" max="5897" width="3" style="114" customWidth="1"/>
    <col min="5898" max="5898" width="11.375" style="114" customWidth="1"/>
    <col min="5899" max="5899" width="3" style="114" customWidth="1"/>
    <col min="5900" max="5900" width="11.375" style="114" customWidth="1"/>
    <col min="5901" max="5901" width="4.25" style="114" customWidth="1"/>
    <col min="5902" max="5902" width="1.75" style="114" customWidth="1"/>
    <col min="5903" max="5903" width="2.125" style="114" customWidth="1"/>
    <col min="5904" max="6144" width="9" style="114"/>
    <col min="6145" max="6147" width="2" style="114" customWidth="1"/>
    <col min="6148" max="6148" width="16.625" style="114" bestFit="1" customWidth="1"/>
    <col min="6149" max="6149" width="2" style="114" customWidth="1"/>
    <col min="6150" max="6150" width="11.375" style="114" customWidth="1"/>
    <col min="6151" max="6151" width="3" style="114" customWidth="1"/>
    <col min="6152" max="6152" width="11.375" style="114" customWidth="1"/>
    <col min="6153" max="6153" width="3" style="114" customWidth="1"/>
    <col min="6154" max="6154" width="11.375" style="114" customWidth="1"/>
    <col min="6155" max="6155" width="3" style="114" customWidth="1"/>
    <col min="6156" max="6156" width="11.375" style="114" customWidth="1"/>
    <col min="6157" max="6157" width="4.25" style="114" customWidth="1"/>
    <col min="6158" max="6158" width="1.75" style="114" customWidth="1"/>
    <col min="6159" max="6159" width="2.125" style="114" customWidth="1"/>
    <col min="6160" max="6400" width="9" style="114"/>
    <col min="6401" max="6403" width="2" style="114" customWidth="1"/>
    <col min="6404" max="6404" width="16.625" style="114" bestFit="1" customWidth="1"/>
    <col min="6405" max="6405" width="2" style="114" customWidth="1"/>
    <col min="6406" max="6406" width="11.375" style="114" customWidth="1"/>
    <col min="6407" max="6407" width="3" style="114" customWidth="1"/>
    <col min="6408" max="6408" width="11.375" style="114" customWidth="1"/>
    <col min="6409" max="6409" width="3" style="114" customWidth="1"/>
    <col min="6410" max="6410" width="11.375" style="114" customWidth="1"/>
    <col min="6411" max="6411" width="3" style="114" customWidth="1"/>
    <col min="6412" max="6412" width="11.375" style="114" customWidth="1"/>
    <col min="6413" max="6413" width="4.25" style="114" customWidth="1"/>
    <col min="6414" max="6414" width="1.75" style="114" customWidth="1"/>
    <col min="6415" max="6415" width="2.125" style="114" customWidth="1"/>
    <col min="6416" max="6656" width="9" style="114"/>
    <col min="6657" max="6659" width="2" style="114" customWidth="1"/>
    <col min="6660" max="6660" width="16.625" style="114" bestFit="1" customWidth="1"/>
    <col min="6661" max="6661" width="2" style="114" customWidth="1"/>
    <col min="6662" max="6662" width="11.375" style="114" customWidth="1"/>
    <col min="6663" max="6663" width="3" style="114" customWidth="1"/>
    <col min="6664" max="6664" width="11.375" style="114" customWidth="1"/>
    <col min="6665" max="6665" width="3" style="114" customWidth="1"/>
    <col min="6666" max="6666" width="11.375" style="114" customWidth="1"/>
    <col min="6667" max="6667" width="3" style="114" customWidth="1"/>
    <col min="6668" max="6668" width="11.375" style="114" customWidth="1"/>
    <col min="6669" max="6669" width="4.25" style="114" customWidth="1"/>
    <col min="6670" max="6670" width="1.75" style="114" customWidth="1"/>
    <col min="6671" max="6671" width="2.125" style="114" customWidth="1"/>
    <col min="6672" max="6912" width="9" style="114"/>
    <col min="6913" max="6915" width="2" style="114" customWidth="1"/>
    <col min="6916" max="6916" width="16.625" style="114" bestFit="1" customWidth="1"/>
    <col min="6917" max="6917" width="2" style="114" customWidth="1"/>
    <col min="6918" max="6918" width="11.375" style="114" customWidth="1"/>
    <col min="6919" max="6919" width="3" style="114" customWidth="1"/>
    <col min="6920" max="6920" width="11.375" style="114" customWidth="1"/>
    <col min="6921" max="6921" width="3" style="114" customWidth="1"/>
    <col min="6922" max="6922" width="11.375" style="114" customWidth="1"/>
    <col min="6923" max="6923" width="3" style="114" customWidth="1"/>
    <col min="6924" max="6924" width="11.375" style="114" customWidth="1"/>
    <col min="6925" max="6925" width="4.25" style="114" customWidth="1"/>
    <col min="6926" max="6926" width="1.75" style="114" customWidth="1"/>
    <col min="6927" max="6927" width="2.125" style="114" customWidth="1"/>
    <col min="6928" max="7168" width="9" style="114"/>
    <col min="7169" max="7171" width="2" style="114" customWidth="1"/>
    <col min="7172" max="7172" width="16.625" style="114" bestFit="1" customWidth="1"/>
    <col min="7173" max="7173" width="2" style="114" customWidth="1"/>
    <col min="7174" max="7174" width="11.375" style="114" customWidth="1"/>
    <col min="7175" max="7175" width="3" style="114" customWidth="1"/>
    <col min="7176" max="7176" width="11.375" style="114" customWidth="1"/>
    <col min="7177" max="7177" width="3" style="114" customWidth="1"/>
    <col min="7178" max="7178" width="11.375" style="114" customWidth="1"/>
    <col min="7179" max="7179" width="3" style="114" customWidth="1"/>
    <col min="7180" max="7180" width="11.375" style="114" customWidth="1"/>
    <col min="7181" max="7181" width="4.25" style="114" customWidth="1"/>
    <col min="7182" max="7182" width="1.75" style="114" customWidth="1"/>
    <col min="7183" max="7183" width="2.125" style="114" customWidth="1"/>
    <col min="7184" max="7424" width="9" style="114"/>
    <col min="7425" max="7427" width="2" style="114" customWidth="1"/>
    <col min="7428" max="7428" width="16.625" style="114" bestFit="1" customWidth="1"/>
    <col min="7429" max="7429" width="2" style="114" customWidth="1"/>
    <col min="7430" max="7430" width="11.375" style="114" customWidth="1"/>
    <col min="7431" max="7431" width="3" style="114" customWidth="1"/>
    <col min="7432" max="7432" width="11.375" style="114" customWidth="1"/>
    <col min="7433" max="7433" width="3" style="114" customWidth="1"/>
    <col min="7434" max="7434" width="11.375" style="114" customWidth="1"/>
    <col min="7435" max="7435" width="3" style="114" customWidth="1"/>
    <col min="7436" max="7436" width="11.375" style="114" customWidth="1"/>
    <col min="7437" max="7437" width="4.25" style="114" customWidth="1"/>
    <col min="7438" max="7438" width="1.75" style="114" customWidth="1"/>
    <col min="7439" max="7439" width="2.125" style="114" customWidth="1"/>
    <col min="7440" max="7680" width="9" style="114"/>
    <col min="7681" max="7683" width="2" style="114" customWidth="1"/>
    <col min="7684" max="7684" width="16.625" style="114" bestFit="1" customWidth="1"/>
    <col min="7685" max="7685" width="2" style="114" customWidth="1"/>
    <col min="7686" max="7686" width="11.375" style="114" customWidth="1"/>
    <col min="7687" max="7687" width="3" style="114" customWidth="1"/>
    <col min="7688" max="7688" width="11.375" style="114" customWidth="1"/>
    <col min="7689" max="7689" width="3" style="114" customWidth="1"/>
    <col min="7690" max="7690" width="11.375" style="114" customWidth="1"/>
    <col min="7691" max="7691" width="3" style="114" customWidth="1"/>
    <col min="7692" max="7692" width="11.375" style="114" customWidth="1"/>
    <col min="7693" max="7693" width="4.25" style="114" customWidth="1"/>
    <col min="7694" max="7694" width="1.75" style="114" customWidth="1"/>
    <col min="7695" max="7695" width="2.125" style="114" customWidth="1"/>
    <col min="7696" max="7936" width="9" style="114"/>
    <col min="7937" max="7939" width="2" style="114" customWidth="1"/>
    <col min="7940" max="7940" width="16.625" style="114" bestFit="1" customWidth="1"/>
    <col min="7941" max="7941" width="2" style="114" customWidth="1"/>
    <col min="7942" max="7942" width="11.375" style="114" customWidth="1"/>
    <col min="7943" max="7943" width="3" style="114" customWidth="1"/>
    <col min="7944" max="7944" width="11.375" style="114" customWidth="1"/>
    <col min="7945" max="7945" width="3" style="114" customWidth="1"/>
    <col min="7946" max="7946" width="11.375" style="114" customWidth="1"/>
    <col min="7947" max="7947" width="3" style="114" customWidth="1"/>
    <col min="7948" max="7948" width="11.375" style="114" customWidth="1"/>
    <col min="7949" max="7949" width="4.25" style="114" customWidth="1"/>
    <col min="7950" max="7950" width="1.75" style="114" customWidth="1"/>
    <col min="7951" max="7951" width="2.125" style="114" customWidth="1"/>
    <col min="7952" max="8192" width="9" style="114"/>
    <col min="8193" max="8195" width="2" style="114" customWidth="1"/>
    <col min="8196" max="8196" width="16.625" style="114" bestFit="1" customWidth="1"/>
    <col min="8197" max="8197" width="2" style="114" customWidth="1"/>
    <col min="8198" max="8198" width="11.375" style="114" customWidth="1"/>
    <col min="8199" max="8199" width="3" style="114" customWidth="1"/>
    <col min="8200" max="8200" width="11.375" style="114" customWidth="1"/>
    <col min="8201" max="8201" width="3" style="114" customWidth="1"/>
    <col min="8202" max="8202" width="11.375" style="114" customWidth="1"/>
    <col min="8203" max="8203" width="3" style="114" customWidth="1"/>
    <col min="8204" max="8204" width="11.375" style="114" customWidth="1"/>
    <col min="8205" max="8205" width="4.25" style="114" customWidth="1"/>
    <col min="8206" max="8206" width="1.75" style="114" customWidth="1"/>
    <col min="8207" max="8207" width="2.125" style="114" customWidth="1"/>
    <col min="8208" max="8448" width="9" style="114"/>
    <col min="8449" max="8451" width="2" style="114" customWidth="1"/>
    <col min="8452" max="8452" width="16.625" style="114" bestFit="1" customWidth="1"/>
    <col min="8453" max="8453" width="2" style="114" customWidth="1"/>
    <col min="8454" max="8454" width="11.375" style="114" customWidth="1"/>
    <col min="8455" max="8455" width="3" style="114" customWidth="1"/>
    <col min="8456" max="8456" width="11.375" style="114" customWidth="1"/>
    <col min="8457" max="8457" width="3" style="114" customWidth="1"/>
    <col min="8458" max="8458" width="11.375" style="114" customWidth="1"/>
    <col min="8459" max="8459" width="3" style="114" customWidth="1"/>
    <col min="8460" max="8460" width="11.375" style="114" customWidth="1"/>
    <col min="8461" max="8461" width="4.25" style="114" customWidth="1"/>
    <col min="8462" max="8462" width="1.75" style="114" customWidth="1"/>
    <col min="8463" max="8463" width="2.125" style="114" customWidth="1"/>
    <col min="8464" max="8704" width="9" style="114"/>
    <col min="8705" max="8707" width="2" style="114" customWidth="1"/>
    <col min="8708" max="8708" width="16.625" style="114" bestFit="1" customWidth="1"/>
    <col min="8709" max="8709" width="2" style="114" customWidth="1"/>
    <col min="8710" max="8710" width="11.375" style="114" customWidth="1"/>
    <col min="8711" max="8711" width="3" style="114" customWidth="1"/>
    <col min="8712" max="8712" width="11.375" style="114" customWidth="1"/>
    <col min="8713" max="8713" width="3" style="114" customWidth="1"/>
    <col min="8714" max="8714" width="11.375" style="114" customWidth="1"/>
    <col min="8715" max="8715" width="3" style="114" customWidth="1"/>
    <col min="8716" max="8716" width="11.375" style="114" customWidth="1"/>
    <col min="8717" max="8717" width="4.25" style="114" customWidth="1"/>
    <col min="8718" max="8718" width="1.75" style="114" customWidth="1"/>
    <col min="8719" max="8719" width="2.125" style="114" customWidth="1"/>
    <col min="8720" max="8960" width="9" style="114"/>
    <col min="8961" max="8963" width="2" style="114" customWidth="1"/>
    <col min="8964" max="8964" width="16.625" style="114" bestFit="1" customWidth="1"/>
    <col min="8965" max="8965" width="2" style="114" customWidth="1"/>
    <col min="8966" max="8966" width="11.375" style="114" customWidth="1"/>
    <col min="8967" max="8967" width="3" style="114" customWidth="1"/>
    <col min="8968" max="8968" width="11.375" style="114" customWidth="1"/>
    <col min="8969" max="8969" width="3" style="114" customWidth="1"/>
    <col min="8970" max="8970" width="11.375" style="114" customWidth="1"/>
    <col min="8971" max="8971" width="3" style="114" customWidth="1"/>
    <col min="8972" max="8972" width="11.375" style="114" customWidth="1"/>
    <col min="8973" max="8973" width="4.25" style="114" customWidth="1"/>
    <col min="8974" max="8974" width="1.75" style="114" customWidth="1"/>
    <col min="8975" max="8975" width="2.125" style="114" customWidth="1"/>
    <col min="8976" max="9216" width="9" style="114"/>
    <col min="9217" max="9219" width="2" style="114" customWidth="1"/>
    <col min="9220" max="9220" width="16.625" style="114" bestFit="1" customWidth="1"/>
    <col min="9221" max="9221" width="2" style="114" customWidth="1"/>
    <col min="9222" max="9222" width="11.375" style="114" customWidth="1"/>
    <col min="9223" max="9223" width="3" style="114" customWidth="1"/>
    <col min="9224" max="9224" width="11.375" style="114" customWidth="1"/>
    <col min="9225" max="9225" width="3" style="114" customWidth="1"/>
    <col min="9226" max="9226" width="11.375" style="114" customWidth="1"/>
    <col min="9227" max="9227" width="3" style="114" customWidth="1"/>
    <col min="9228" max="9228" width="11.375" style="114" customWidth="1"/>
    <col min="9229" max="9229" width="4.25" style="114" customWidth="1"/>
    <col min="9230" max="9230" width="1.75" style="114" customWidth="1"/>
    <col min="9231" max="9231" width="2.125" style="114" customWidth="1"/>
    <col min="9232" max="9472" width="9" style="114"/>
    <col min="9473" max="9475" width="2" style="114" customWidth="1"/>
    <col min="9476" max="9476" width="16.625" style="114" bestFit="1" customWidth="1"/>
    <col min="9477" max="9477" width="2" style="114" customWidth="1"/>
    <col min="9478" max="9478" width="11.375" style="114" customWidth="1"/>
    <col min="9479" max="9479" width="3" style="114" customWidth="1"/>
    <col min="9480" max="9480" width="11.375" style="114" customWidth="1"/>
    <col min="9481" max="9481" width="3" style="114" customWidth="1"/>
    <col min="9482" max="9482" width="11.375" style="114" customWidth="1"/>
    <col min="9483" max="9483" width="3" style="114" customWidth="1"/>
    <col min="9484" max="9484" width="11.375" style="114" customWidth="1"/>
    <col min="9485" max="9485" width="4.25" style="114" customWidth="1"/>
    <col min="9486" max="9486" width="1.75" style="114" customWidth="1"/>
    <col min="9487" max="9487" width="2.125" style="114" customWidth="1"/>
    <col min="9488" max="9728" width="9" style="114"/>
    <col min="9729" max="9731" width="2" style="114" customWidth="1"/>
    <col min="9732" max="9732" width="16.625" style="114" bestFit="1" customWidth="1"/>
    <col min="9733" max="9733" width="2" style="114" customWidth="1"/>
    <col min="9734" max="9734" width="11.375" style="114" customWidth="1"/>
    <col min="9735" max="9735" width="3" style="114" customWidth="1"/>
    <col min="9736" max="9736" width="11.375" style="114" customWidth="1"/>
    <col min="9737" max="9737" width="3" style="114" customWidth="1"/>
    <col min="9738" max="9738" width="11.375" style="114" customWidth="1"/>
    <col min="9739" max="9739" width="3" style="114" customWidth="1"/>
    <col min="9740" max="9740" width="11.375" style="114" customWidth="1"/>
    <col min="9741" max="9741" width="4.25" style="114" customWidth="1"/>
    <col min="9742" max="9742" width="1.75" style="114" customWidth="1"/>
    <col min="9743" max="9743" width="2.125" style="114" customWidth="1"/>
    <col min="9744" max="9984" width="9" style="114"/>
    <col min="9985" max="9987" width="2" style="114" customWidth="1"/>
    <col min="9988" max="9988" width="16.625" style="114" bestFit="1" customWidth="1"/>
    <col min="9989" max="9989" width="2" style="114" customWidth="1"/>
    <col min="9990" max="9990" width="11.375" style="114" customWidth="1"/>
    <col min="9991" max="9991" width="3" style="114" customWidth="1"/>
    <col min="9992" max="9992" width="11.375" style="114" customWidth="1"/>
    <col min="9993" max="9993" width="3" style="114" customWidth="1"/>
    <col min="9994" max="9994" width="11.375" style="114" customWidth="1"/>
    <col min="9995" max="9995" width="3" style="114" customWidth="1"/>
    <col min="9996" max="9996" width="11.375" style="114" customWidth="1"/>
    <col min="9997" max="9997" width="4.25" style="114" customWidth="1"/>
    <col min="9998" max="9998" width="1.75" style="114" customWidth="1"/>
    <col min="9999" max="9999" width="2.125" style="114" customWidth="1"/>
    <col min="10000" max="10240" width="9" style="114"/>
    <col min="10241" max="10243" width="2" style="114" customWidth="1"/>
    <col min="10244" max="10244" width="16.625" style="114" bestFit="1" customWidth="1"/>
    <col min="10245" max="10245" width="2" style="114" customWidth="1"/>
    <col min="10246" max="10246" width="11.375" style="114" customWidth="1"/>
    <col min="10247" max="10247" width="3" style="114" customWidth="1"/>
    <col min="10248" max="10248" width="11.375" style="114" customWidth="1"/>
    <col min="10249" max="10249" width="3" style="114" customWidth="1"/>
    <col min="10250" max="10250" width="11.375" style="114" customWidth="1"/>
    <col min="10251" max="10251" width="3" style="114" customWidth="1"/>
    <col min="10252" max="10252" width="11.375" style="114" customWidth="1"/>
    <col min="10253" max="10253" width="4.25" style="114" customWidth="1"/>
    <col min="10254" max="10254" width="1.75" style="114" customWidth="1"/>
    <col min="10255" max="10255" width="2.125" style="114" customWidth="1"/>
    <col min="10256" max="10496" width="9" style="114"/>
    <col min="10497" max="10499" width="2" style="114" customWidth="1"/>
    <col min="10500" max="10500" width="16.625" style="114" bestFit="1" customWidth="1"/>
    <col min="10501" max="10501" width="2" style="114" customWidth="1"/>
    <col min="10502" max="10502" width="11.375" style="114" customWidth="1"/>
    <col min="10503" max="10503" width="3" style="114" customWidth="1"/>
    <col min="10504" max="10504" width="11.375" style="114" customWidth="1"/>
    <col min="10505" max="10505" width="3" style="114" customWidth="1"/>
    <col min="10506" max="10506" width="11.375" style="114" customWidth="1"/>
    <col min="10507" max="10507" width="3" style="114" customWidth="1"/>
    <col min="10508" max="10508" width="11.375" style="114" customWidth="1"/>
    <col min="10509" max="10509" width="4.25" style="114" customWidth="1"/>
    <col min="10510" max="10510" width="1.75" style="114" customWidth="1"/>
    <col min="10511" max="10511" width="2.125" style="114" customWidth="1"/>
    <col min="10512" max="10752" width="9" style="114"/>
    <col min="10753" max="10755" width="2" style="114" customWidth="1"/>
    <col min="10756" max="10756" width="16.625" style="114" bestFit="1" customWidth="1"/>
    <col min="10757" max="10757" width="2" style="114" customWidth="1"/>
    <col min="10758" max="10758" width="11.375" style="114" customWidth="1"/>
    <col min="10759" max="10759" width="3" style="114" customWidth="1"/>
    <col min="10760" max="10760" width="11.375" style="114" customWidth="1"/>
    <col min="10761" max="10761" width="3" style="114" customWidth="1"/>
    <col min="10762" max="10762" width="11.375" style="114" customWidth="1"/>
    <col min="10763" max="10763" width="3" style="114" customWidth="1"/>
    <col min="10764" max="10764" width="11.375" style="114" customWidth="1"/>
    <col min="10765" max="10765" width="4.25" style="114" customWidth="1"/>
    <col min="10766" max="10766" width="1.75" style="114" customWidth="1"/>
    <col min="10767" max="10767" width="2.125" style="114" customWidth="1"/>
    <col min="10768" max="11008" width="9" style="114"/>
    <col min="11009" max="11011" width="2" style="114" customWidth="1"/>
    <col min="11012" max="11012" width="16.625" style="114" bestFit="1" customWidth="1"/>
    <col min="11013" max="11013" width="2" style="114" customWidth="1"/>
    <col min="11014" max="11014" width="11.375" style="114" customWidth="1"/>
    <col min="11015" max="11015" width="3" style="114" customWidth="1"/>
    <col min="11016" max="11016" width="11.375" style="114" customWidth="1"/>
    <col min="11017" max="11017" width="3" style="114" customWidth="1"/>
    <col min="11018" max="11018" width="11.375" style="114" customWidth="1"/>
    <col min="11019" max="11019" width="3" style="114" customWidth="1"/>
    <col min="11020" max="11020" width="11.375" style="114" customWidth="1"/>
    <col min="11021" max="11021" width="4.25" style="114" customWidth="1"/>
    <col min="11022" max="11022" width="1.75" style="114" customWidth="1"/>
    <col min="11023" max="11023" width="2.125" style="114" customWidth="1"/>
    <col min="11024" max="11264" width="9" style="114"/>
    <col min="11265" max="11267" width="2" style="114" customWidth="1"/>
    <col min="11268" max="11268" width="16.625" style="114" bestFit="1" customWidth="1"/>
    <col min="11269" max="11269" width="2" style="114" customWidth="1"/>
    <col min="11270" max="11270" width="11.375" style="114" customWidth="1"/>
    <col min="11271" max="11271" width="3" style="114" customWidth="1"/>
    <col min="11272" max="11272" width="11.375" style="114" customWidth="1"/>
    <col min="11273" max="11273" width="3" style="114" customWidth="1"/>
    <col min="11274" max="11274" width="11.375" style="114" customWidth="1"/>
    <col min="11275" max="11275" width="3" style="114" customWidth="1"/>
    <col min="11276" max="11276" width="11.375" style="114" customWidth="1"/>
    <col min="11277" max="11277" width="4.25" style="114" customWidth="1"/>
    <col min="11278" max="11278" width="1.75" style="114" customWidth="1"/>
    <col min="11279" max="11279" width="2.125" style="114" customWidth="1"/>
    <col min="11280" max="11520" width="9" style="114"/>
    <col min="11521" max="11523" width="2" style="114" customWidth="1"/>
    <col min="11524" max="11524" width="16.625" style="114" bestFit="1" customWidth="1"/>
    <col min="11525" max="11525" width="2" style="114" customWidth="1"/>
    <col min="11526" max="11526" width="11.375" style="114" customWidth="1"/>
    <col min="11527" max="11527" width="3" style="114" customWidth="1"/>
    <col min="11528" max="11528" width="11.375" style="114" customWidth="1"/>
    <col min="11529" max="11529" width="3" style="114" customWidth="1"/>
    <col min="11530" max="11530" width="11.375" style="114" customWidth="1"/>
    <col min="11531" max="11531" width="3" style="114" customWidth="1"/>
    <col min="11532" max="11532" width="11.375" style="114" customWidth="1"/>
    <col min="11533" max="11533" width="4.25" style="114" customWidth="1"/>
    <col min="11534" max="11534" width="1.75" style="114" customWidth="1"/>
    <col min="11535" max="11535" width="2.125" style="114" customWidth="1"/>
    <col min="11536" max="11776" width="9" style="114"/>
    <col min="11777" max="11779" width="2" style="114" customWidth="1"/>
    <col min="11780" max="11780" width="16.625" style="114" bestFit="1" customWidth="1"/>
    <col min="11781" max="11781" width="2" style="114" customWidth="1"/>
    <col min="11782" max="11782" width="11.375" style="114" customWidth="1"/>
    <col min="11783" max="11783" width="3" style="114" customWidth="1"/>
    <col min="11784" max="11784" width="11.375" style="114" customWidth="1"/>
    <col min="11785" max="11785" width="3" style="114" customWidth="1"/>
    <col min="11786" max="11786" width="11.375" style="114" customWidth="1"/>
    <col min="11787" max="11787" width="3" style="114" customWidth="1"/>
    <col min="11788" max="11788" width="11.375" style="114" customWidth="1"/>
    <col min="11789" max="11789" width="4.25" style="114" customWidth="1"/>
    <col min="11790" max="11790" width="1.75" style="114" customWidth="1"/>
    <col min="11791" max="11791" width="2.125" style="114" customWidth="1"/>
    <col min="11792" max="12032" width="9" style="114"/>
    <col min="12033" max="12035" width="2" style="114" customWidth="1"/>
    <col min="12036" max="12036" width="16.625" style="114" bestFit="1" customWidth="1"/>
    <col min="12037" max="12037" width="2" style="114" customWidth="1"/>
    <col min="12038" max="12038" width="11.375" style="114" customWidth="1"/>
    <col min="12039" max="12039" width="3" style="114" customWidth="1"/>
    <col min="12040" max="12040" width="11.375" style="114" customWidth="1"/>
    <col min="12041" max="12041" width="3" style="114" customWidth="1"/>
    <col min="12042" max="12042" width="11.375" style="114" customWidth="1"/>
    <col min="12043" max="12043" width="3" style="114" customWidth="1"/>
    <col min="12044" max="12044" width="11.375" style="114" customWidth="1"/>
    <col min="12045" max="12045" width="4.25" style="114" customWidth="1"/>
    <col min="12046" max="12046" width="1.75" style="114" customWidth="1"/>
    <col min="12047" max="12047" width="2.125" style="114" customWidth="1"/>
    <col min="12048" max="12288" width="9" style="114"/>
    <col min="12289" max="12291" width="2" style="114" customWidth="1"/>
    <col min="12292" max="12292" width="16.625" style="114" bestFit="1" customWidth="1"/>
    <col min="12293" max="12293" width="2" style="114" customWidth="1"/>
    <col min="12294" max="12294" width="11.375" style="114" customWidth="1"/>
    <col min="12295" max="12295" width="3" style="114" customWidth="1"/>
    <col min="12296" max="12296" width="11.375" style="114" customWidth="1"/>
    <col min="12297" max="12297" width="3" style="114" customWidth="1"/>
    <col min="12298" max="12298" width="11.375" style="114" customWidth="1"/>
    <col min="12299" max="12299" width="3" style="114" customWidth="1"/>
    <col min="12300" max="12300" width="11.375" style="114" customWidth="1"/>
    <col min="12301" max="12301" width="4.25" style="114" customWidth="1"/>
    <col min="12302" max="12302" width="1.75" style="114" customWidth="1"/>
    <col min="12303" max="12303" width="2.125" style="114" customWidth="1"/>
    <col min="12304" max="12544" width="9" style="114"/>
    <col min="12545" max="12547" width="2" style="114" customWidth="1"/>
    <col min="12548" max="12548" width="16.625" style="114" bestFit="1" customWidth="1"/>
    <col min="12549" max="12549" width="2" style="114" customWidth="1"/>
    <col min="12550" max="12550" width="11.375" style="114" customWidth="1"/>
    <col min="12551" max="12551" width="3" style="114" customWidth="1"/>
    <col min="12552" max="12552" width="11.375" style="114" customWidth="1"/>
    <col min="12553" max="12553" width="3" style="114" customWidth="1"/>
    <col min="12554" max="12554" width="11.375" style="114" customWidth="1"/>
    <col min="12555" max="12555" width="3" style="114" customWidth="1"/>
    <col min="12556" max="12556" width="11.375" style="114" customWidth="1"/>
    <col min="12557" max="12557" width="4.25" style="114" customWidth="1"/>
    <col min="12558" max="12558" width="1.75" style="114" customWidth="1"/>
    <col min="12559" max="12559" width="2.125" style="114" customWidth="1"/>
    <col min="12560" max="12800" width="9" style="114"/>
    <col min="12801" max="12803" width="2" style="114" customWidth="1"/>
    <col min="12804" max="12804" width="16.625" style="114" bestFit="1" customWidth="1"/>
    <col min="12805" max="12805" width="2" style="114" customWidth="1"/>
    <col min="12806" max="12806" width="11.375" style="114" customWidth="1"/>
    <col min="12807" max="12807" width="3" style="114" customWidth="1"/>
    <col min="12808" max="12808" width="11.375" style="114" customWidth="1"/>
    <col min="12809" max="12809" width="3" style="114" customWidth="1"/>
    <col min="12810" max="12810" width="11.375" style="114" customWidth="1"/>
    <col min="12811" max="12811" width="3" style="114" customWidth="1"/>
    <col min="12812" max="12812" width="11.375" style="114" customWidth="1"/>
    <col min="12813" max="12813" width="4.25" style="114" customWidth="1"/>
    <col min="12814" max="12814" width="1.75" style="114" customWidth="1"/>
    <col min="12815" max="12815" width="2.125" style="114" customWidth="1"/>
    <col min="12816" max="13056" width="9" style="114"/>
    <col min="13057" max="13059" width="2" style="114" customWidth="1"/>
    <col min="13060" max="13060" width="16.625" style="114" bestFit="1" customWidth="1"/>
    <col min="13061" max="13061" width="2" style="114" customWidth="1"/>
    <col min="13062" max="13062" width="11.375" style="114" customWidth="1"/>
    <col min="13063" max="13063" width="3" style="114" customWidth="1"/>
    <col min="13064" max="13064" width="11.375" style="114" customWidth="1"/>
    <col min="13065" max="13065" width="3" style="114" customWidth="1"/>
    <col min="13066" max="13066" width="11.375" style="114" customWidth="1"/>
    <col min="13067" max="13067" width="3" style="114" customWidth="1"/>
    <col min="13068" max="13068" width="11.375" style="114" customWidth="1"/>
    <col min="13069" max="13069" width="4.25" style="114" customWidth="1"/>
    <col min="13070" max="13070" width="1.75" style="114" customWidth="1"/>
    <col min="13071" max="13071" width="2.125" style="114" customWidth="1"/>
    <col min="13072" max="13312" width="9" style="114"/>
    <col min="13313" max="13315" width="2" style="114" customWidth="1"/>
    <col min="13316" max="13316" width="16.625" style="114" bestFit="1" customWidth="1"/>
    <col min="13317" max="13317" width="2" style="114" customWidth="1"/>
    <col min="13318" max="13318" width="11.375" style="114" customWidth="1"/>
    <col min="13319" max="13319" width="3" style="114" customWidth="1"/>
    <col min="13320" max="13320" width="11.375" style="114" customWidth="1"/>
    <col min="13321" max="13321" width="3" style="114" customWidth="1"/>
    <col min="13322" max="13322" width="11.375" style="114" customWidth="1"/>
    <col min="13323" max="13323" width="3" style="114" customWidth="1"/>
    <col min="13324" max="13324" width="11.375" style="114" customWidth="1"/>
    <col min="13325" max="13325" width="4.25" style="114" customWidth="1"/>
    <col min="13326" max="13326" width="1.75" style="114" customWidth="1"/>
    <col min="13327" max="13327" width="2.125" style="114" customWidth="1"/>
    <col min="13328" max="13568" width="9" style="114"/>
    <col min="13569" max="13571" width="2" style="114" customWidth="1"/>
    <col min="13572" max="13572" width="16.625" style="114" bestFit="1" customWidth="1"/>
    <col min="13573" max="13573" width="2" style="114" customWidth="1"/>
    <col min="13574" max="13574" width="11.375" style="114" customWidth="1"/>
    <col min="13575" max="13575" width="3" style="114" customWidth="1"/>
    <col min="13576" max="13576" width="11.375" style="114" customWidth="1"/>
    <col min="13577" max="13577" width="3" style="114" customWidth="1"/>
    <col min="13578" max="13578" width="11.375" style="114" customWidth="1"/>
    <col min="13579" max="13579" width="3" style="114" customWidth="1"/>
    <col min="13580" max="13580" width="11.375" style="114" customWidth="1"/>
    <col min="13581" max="13581" width="4.25" style="114" customWidth="1"/>
    <col min="13582" max="13582" width="1.75" style="114" customWidth="1"/>
    <col min="13583" max="13583" width="2.125" style="114" customWidth="1"/>
    <col min="13584" max="13824" width="9" style="114"/>
    <col min="13825" max="13827" width="2" style="114" customWidth="1"/>
    <col min="13828" max="13828" width="16.625" style="114" bestFit="1" customWidth="1"/>
    <col min="13829" max="13829" width="2" style="114" customWidth="1"/>
    <col min="13830" max="13830" width="11.375" style="114" customWidth="1"/>
    <col min="13831" max="13831" width="3" style="114" customWidth="1"/>
    <col min="13832" max="13832" width="11.375" style="114" customWidth="1"/>
    <col min="13833" max="13833" width="3" style="114" customWidth="1"/>
    <col min="13834" max="13834" width="11.375" style="114" customWidth="1"/>
    <col min="13835" max="13835" width="3" style="114" customWidth="1"/>
    <col min="13836" max="13836" width="11.375" style="114" customWidth="1"/>
    <col min="13837" max="13837" width="4.25" style="114" customWidth="1"/>
    <col min="13838" max="13838" width="1.75" style="114" customWidth="1"/>
    <col min="13839" max="13839" width="2.125" style="114" customWidth="1"/>
    <col min="13840" max="14080" width="9" style="114"/>
    <col min="14081" max="14083" width="2" style="114" customWidth="1"/>
    <col min="14084" max="14084" width="16.625" style="114" bestFit="1" customWidth="1"/>
    <col min="14085" max="14085" width="2" style="114" customWidth="1"/>
    <col min="14086" max="14086" width="11.375" style="114" customWidth="1"/>
    <col min="14087" max="14087" width="3" style="114" customWidth="1"/>
    <col min="14088" max="14088" width="11.375" style="114" customWidth="1"/>
    <col min="14089" max="14089" width="3" style="114" customWidth="1"/>
    <col min="14090" max="14090" width="11.375" style="114" customWidth="1"/>
    <col min="14091" max="14091" width="3" style="114" customWidth="1"/>
    <col min="14092" max="14092" width="11.375" style="114" customWidth="1"/>
    <col min="14093" max="14093" width="4.25" style="114" customWidth="1"/>
    <col min="14094" max="14094" width="1.75" style="114" customWidth="1"/>
    <col min="14095" max="14095" width="2.125" style="114" customWidth="1"/>
    <col min="14096" max="14336" width="9" style="114"/>
    <col min="14337" max="14339" width="2" style="114" customWidth="1"/>
    <col min="14340" max="14340" width="16.625" style="114" bestFit="1" customWidth="1"/>
    <col min="14341" max="14341" width="2" style="114" customWidth="1"/>
    <col min="14342" max="14342" width="11.375" style="114" customWidth="1"/>
    <col min="14343" max="14343" width="3" style="114" customWidth="1"/>
    <col min="14344" max="14344" width="11.375" style="114" customWidth="1"/>
    <col min="14345" max="14345" width="3" style="114" customWidth="1"/>
    <col min="14346" max="14346" width="11.375" style="114" customWidth="1"/>
    <col min="14347" max="14347" width="3" style="114" customWidth="1"/>
    <col min="14348" max="14348" width="11.375" style="114" customWidth="1"/>
    <col min="14349" max="14349" width="4.25" style="114" customWidth="1"/>
    <col min="14350" max="14350" width="1.75" style="114" customWidth="1"/>
    <col min="14351" max="14351" width="2.125" style="114" customWidth="1"/>
    <col min="14352" max="14592" width="9" style="114"/>
    <col min="14593" max="14595" width="2" style="114" customWidth="1"/>
    <col min="14596" max="14596" width="16.625" style="114" bestFit="1" customWidth="1"/>
    <col min="14597" max="14597" width="2" style="114" customWidth="1"/>
    <col min="14598" max="14598" width="11.375" style="114" customWidth="1"/>
    <col min="14599" max="14599" width="3" style="114" customWidth="1"/>
    <col min="14600" max="14600" width="11.375" style="114" customWidth="1"/>
    <col min="14601" max="14601" width="3" style="114" customWidth="1"/>
    <col min="14602" max="14602" width="11.375" style="114" customWidth="1"/>
    <col min="14603" max="14603" width="3" style="114" customWidth="1"/>
    <col min="14604" max="14604" width="11.375" style="114" customWidth="1"/>
    <col min="14605" max="14605" width="4.25" style="114" customWidth="1"/>
    <col min="14606" max="14606" width="1.75" style="114" customWidth="1"/>
    <col min="14607" max="14607" width="2.125" style="114" customWidth="1"/>
    <col min="14608" max="14848" width="9" style="114"/>
    <col min="14849" max="14851" width="2" style="114" customWidth="1"/>
    <col min="14852" max="14852" width="16.625" style="114" bestFit="1" customWidth="1"/>
    <col min="14853" max="14853" width="2" style="114" customWidth="1"/>
    <col min="14854" max="14854" width="11.375" style="114" customWidth="1"/>
    <col min="14855" max="14855" width="3" style="114" customWidth="1"/>
    <col min="14856" max="14856" width="11.375" style="114" customWidth="1"/>
    <col min="14857" max="14857" width="3" style="114" customWidth="1"/>
    <col min="14858" max="14858" width="11.375" style="114" customWidth="1"/>
    <col min="14859" max="14859" width="3" style="114" customWidth="1"/>
    <col min="14860" max="14860" width="11.375" style="114" customWidth="1"/>
    <col min="14861" max="14861" width="4.25" style="114" customWidth="1"/>
    <col min="14862" max="14862" width="1.75" style="114" customWidth="1"/>
    <col min="14863" max="14863" width="2.125" style="114" customWidth="1"/>
    <col min="14864" max="15104" width="9" style="114"/>
    <col min="15105" max="15107" width="2" style="114" customWidth="1"/>
    <col min="15108" max="15108" width="16.625" style="114" bestFit="1" customWidth="1"/>
    <col min="15109" max="15109" width="2" style="114" customWidth="1"/>
    <col min="15110" max="15110" width="11.375" style="114" customWidth="1"/>
    <col min="15111" max="15111" width="3" style="114" customWidth="1"/>
    <col min="15112" max="15112" width="11.375" style="114" customWidth="1"/>
    <col min="15113" max="15113" width="3" style="114" customWidth="1"/>
    <col min="15114" max="15114" width="11.375" style="114" customWidth="1"/>
    <col min="15115" max="15115" width="3" style="114" customWidth="1"/>
    <col min="15116" max="15116" width="11.375" style="114" customWidth="1"/>
    <col min="15117" max="15117" width="4.25" style="114" customWidth="1"/>
    <col min="15118" max="15118" width="1.75" style="114" customWidth="1"/>
    <col min="15119" max="15119" width="2.125" style="114" customWidth="1"/>
    <col min="15120" max="15360" width="9" style="114"/>
    <col min="15361" max="15363" width="2" style="114" customWidth="1"/>
    <col min="15364" max="15364" width="16.625" style="114" bestFit="1" customWidth="1"/>
    <col min="15365" max="15365" width="2" style="114" customWidth="1"/>
    <col min="15366" max="15366" width="11.375" style="114" customWidth="1"/>
    <col min="15367" max="15367" width="3" style="114" customWidth="1"/>
    <col min="15368" max="15368" width="11.375" style="114" customWidth="1"/>
    <col min="15369" max="15369" width="3" style="114" customWidth="1"/>
    <col min="15370" max="15370" width="11.375" style="114" customWidth="1"/>
    <col min="15371" max="15371" width="3" style="114" customWidth="1"/>
    <col min="15372" max="15372" width="11.375" style="114" customWidth="1"/>
    <col min="15373" max="15373" width="4.25" style="114" customWidth="1"/>
    <col min="15374" max="15374" width="1.75" style="114" customWidth="1"/>
    <col min="15375" max="15375" width="2.125" style="114" customWidth="1"/>
    <col min="15376" max="15616" width="9" style="114"/>
    <col min="15617" max="15619" width="2" style="114" customWidth="1"/>
    <col min="15620" max="15620" width="16.625" style="114" bestFit="1" customWidth="1"/>
    <col min="15621" max="15621" width="2" style="114" customWidth="1"/>
    <col min="15622" max="15622" width="11.375" style="114" customWidth="1"/>
    <col min="15623" max="15623" width="3" style="114" customWidth="1"/>
    <col min="15624" max="15624" width="11.375" style="114" customWidth="1"/>
    <col min="15625" max="15625" width="3" style="114" customWidth="1"/>
    <col min="15626" max="15626" width="11.375" style="114" customWidth="1"/>
    <col min="15627" max="15627" width="3" style="114" customWidth="1"/>
    <col min="15628" max="15628" width="11.375" style="114" customWidth="1"/>
    <col min="15629" max="15629" width="4.25" style="114" customWidth="1"/>
    <col min="15630" max="15630" width="1.75" style="114" customWidth="1"/>
    <col min="15631" max="15631" width="2.125" style="114" customWidth="1"/>
    <col min="15632" max="15872" width="9" style="114"/>
    <col min="15873" max="15875" width="2" style="114" customWidth="1"/>
    <col min="15876" max="15876" width="16.625" style="114" bestFit="1" customWidth="1"/>
    <col min="15877" max="15877" width="2" style="114" customWidth="1"/>
    <col min="15878" max="15878" width="11.375" style="114" customWidth="1"/>
    <col min="15879" max="15879" width="3" style="114" customWidth="1"/>
    <col min="15880" max="15880" width="11.375" style="114" customWidth="1"/>
    <col min="15881" max="15881" width="3" style="114" customWidth="1"/>
    <col min="15882" max="15882" width="11.375" style="114" customWidth="1"/>
    <col min="15883" max="15883" width="3" style="114" customWidth="1"/>
    <col min="15884" max="15884" width="11.375" style="114" customWidth="1"/>
    <col min="15885" max="15885" width="4.25" style="114" customWidth="1"/>
    <col min="15886" max="15886" width="1.75" style="114" customWidth="1"/>
    <col min="15887" max="15887" width="2.125" style="114" customWidth="1"/>
    <col min="15888" max="16128" width="9" style="114"/>
    <col min="16129" max="16131" width="2" style="114" customWidth="1"/>
    <col min="16132" max="16132" width="16.625" style="114" bestFit="1" customWidth="1"/>
    <col min="16133" max="16133" width="2" style="114" customWidth="1"/>
    <col min="16134" max="16134" width="11.375" style="114" customWidth="1"/>
    <col min="16135" max="16135" width="3" style="114" customWidth="1"/>
    <col min="16136" max="16136" width="11.375" style="114" customWidth="1"/>
    <col min="16137" max="16137" width="3" style="114" customWidth="1"/>
    <col min="16138" max="16138" width="11.375" style="114" customWidth="1"/>
    <col min="16139" max="16139" width="3" style="114" customWidth="1"/>
    <col min="16140" max="16140" width="11.375" style="114" customWidth="1"/>
    <col min="16141" max="16141" width="4.25" style="114" customWidth="1"/>
    <col min="16142" max="16142" width="1.75" style="114" customWidth="1"/>
    <col min="16143" max="16143" width="2.125" style="114" customWidth="1"/>
    <col min="16144" max="16384" width="9" style="114"/>
  </cols>
  <sheetData>
    <row r="1" spans="1:14" ht="16.5" customHeight="1" x14ac:dyDescent="0.15">
      <c r="A1" s="459" t="s">
        <v>1157</v>
      </c>
      <c r="B1" s="460"/>
    </row>
    <row r="2" spans="1:14" ht="16.5" customHeight="1" x14ac:dyDescent="0.15">
      <c r="A2" s="460"/>
      <c r="B2" s="460"/>
    </row>
    <row r="3" spans="1:14" ht="15" customHeight="1" thickBot="1" x14ac:dyDescent="0.2">
      <c r="M3" s="461" t="s">
        <v>1158</v>
      </c>
    </row>
    <row r="4" spans="1:14" ht="15" customHeight="1" x14ac:dyDescent="0.15">
      <c r="A4" s="568" t="s">
        <v>1159</v>
      </c>
      <c r="B4" s="568"/>
      <c r="C4" s="568"/>
      <c r="D4" s="568"/>
      <c r="E4" s="569"/>
      <c r="F4" s="572" t="s">
        <v>1160</v>
      </c>
      <c r="G4" s="572"/>
      <c r="H4" s="572"/>
      <c r="I4" s="572"/>
      <c r="J4" s="572"/>
      <c r="K4" s="573"/>
      <c r="L4" s="568" t="s">
        <v>1161</v>
      </c>
      <c r="M4" s="568"/>
    </row>
    <row r="5" spans="1:14" ht="15" customHeight="1" x14ac:dyDescent="0.15">
      <c r="A5" s="570"/>
      <c r="B5" s="570"/>
      <c r="C5" s="570"/>
      <c r="D5" s="570"/>
      <c r="E5" s="571"/>
      <c r="F5" s="570" t="s">
        <v>1162</v>
      </c>
      <c r="G5" s="571"/>
      <c r="H5" s="574" t="s">
        <v>808</v>
      </c>
      <c r="I5" s="575"/>
      <c r="J5" s="576" t="s">
        <v>809</v>
      </c>
      <c r="K5" s="575"/>
      <c r="L5" s="570"/>
      <c r="M5" s="570"/>
    </row>
    <row r="6" spans="1:14" ht="9" customHeight="1" x14ac:dyDescent="0.15">
      <c r="A6" s="462"/>
      <c r="B6" s="462"/>
      <c r="C6" s="462"/>
      <c r="D6" s="462"/>
      <c r="E6" s="463"/>
      <c r="F6" s="462"/>
      <c r="G6" s="462"/>
      <c r="H6" s="462"/>
      <c r="I6" s="462"/>
      <c r="J6" s="462"/>
      <c r="K6" s="462"/>
      <c r="L6" s="462"/>
    </row>
    <row r="7" spans="1:14" s="364" customFormat="1" ht="16.5" customHeight="1" x14ac:dyDescent="0.15">
      <c r="A7" s="567" t="s">
        <v>20</v>
      </c>
      <c r="B7" s="567"/>
      <c r="C7" s="567"/>
      <c r="D7" s="567"/>
      <c r="E7" s="464"/>
      <c r="F7" s="379">
        <v>437390</v>
      </c>
      <c r="G7" s="465"/>
      <c r="H7" s="379">
        <v>215897</v>
      </c>
      <c r="I7" s="379"/>
      <c r="J7" s="379">
        <v>221493</v>
      </c>
      <c r="K7" s="379"/>
      <c r="L7" s="379">
        <v>209119</v>
      </c>
      <c r="M7" s="368"/>
    </row>
    <row r="8" spans="1:14" ht="6" customHeight="1" x14ac:dyDescent="0.15">
      <c r="A8" s="462"/>
      <c r="B8" s="462"/>
      <c r="C8" s="466"/>
      <c r="D8" s="466"/>
      <c r="E8" s="467"/>
      <c r="F8" s="468"/>
      <c r="G8" s="468"/>
      <c r="H8" s="468"/>
      <c r="I8" s="468"/>
      <c r="J8" s="468"/>
      <c r="K8" s="468"/>
      <c r="L8" s="468"/>
    </row>
    <row r="9" spans="1:14" ht="14.25" customHeight="1" x14ac:dyDescent="0.15">
      <c r="A9" s="462"/>
      <c r="B9" s="462"/>
      <c r="C9" s="462"/>
      <c r="D9" s="466" t="s">
        <v>23</v>
      </c>
      <c r="E9" s="469"/>
      <c r="F9" s="470">
        <v>2569</v>
      </c>
      <c r="G9" s="462"/>
      <c r="H9" s="471">
        <v>1232</v>
      </c>
      <c r="I9" s="471"/>
      <c r="J9" s="471">
        <v>1337</v>
      </c>
      <c r="K9" s="471"/>
      <c r="L9" s="471">
        <v>1238</v>
      </c>
      <c r="M9" s="472"/>
      <c r="N9" s="471"/>
    </row>
    <row r="10" spans="1:14" ht="14.25" customHeight="1" x14ac:dyDescent="0.15">
      <c r="A10" s="462"/>
      <c r="B10" s="462"/>
      <c r="C10" s="462"/>
      <c r="D10" s="466" t="s">
        <v>25</v>
      </c>
      <c r="E10" s="469"/>
      <c r="F10" s="470">
        <v>1211</v>
      </c>
      <c r="G10" s="462"/>
      <c r="H10" s="471">
        <v>595</v>
      </c>
      <c r="I10" s="471"/>
      <c r="J10" s="471">
        <v>616</v>
      </c>
      <c r="K10" s="471"/>
      <c r="L10" s="471">
        <v>707</v>
      </c>
      <c r="M10" s="472"/>
      <c r="N10" s="471"/>
    </row>
    <row r="11" spans="1:14" ht="14.25" customHeight="1" x14ac:dyDescent="0.15">
      <c r="A11" s="462"/>
      <c r="B11" s="462"/>
      <c r="C11" s="462"/>
      <c r="D11" s="466" t="s">
        <v>27</v>
      </c>
      <c r="E11" s="469"/>
      <c r="F11" s="470">
        <v>938</v>
      </c>
      <c r="G11" s="462"/>
      <c r="H11" s="471">
        <v>463</v>
      </c>
      <c r="I11" s="471"/>
      <c r="J11" s="471">
        <v>475</v>
      </c>
      <c r="K11" s="471"/>
      <c r="L11" s="471">
        <v>524</v>
      </c>
      <c r="M11" s="472"/>
      <c r="N11" s="471"/>
    </row>
    <row r="12" spans="1:14" ht="14.25" customHeight="1" x14ac:dyDescent="0.15">
      <c r="A12" s="462"/>
      <c r="B12" s="462"/>
      <c r="C12" s="462"/>
      <c r="D12" s="466" t="s">
        <v>29</v>
      </c>
      <c r="E12" s="469"/>
      <c r="F12" s="470">
        <v>943</v>
      </c>
      <c r="G12" s="462"/>
      <c r="H12" s="471">
        <v>487</v>
      </c>
      <c r="I12" s="471"/>
      <c r="J12" s="471">
        <v>456</v>
      </c>
      <c r="K12" s="471"/>
      <c r="L12" s="471">
        <v>527</v>
      </c>
      <c r="M12" s="472"/>
      <c r="N12" s="471"/>
    </row>
    <row r="13" spans="1:14" ht="14.25" customHeight="1" x14ac:dyDescent="0.15">
      <c r="A13" s="462"/>
      <c r="B13" s="462"/>
      <c r="C13" s="462"/>
      <c r="D13" s="466" t="s">
        <v>31</v>
      </c>
      <c r="E13" s="469"/>
      <c r="F13" s="470">
        <v>1379</v>
      </c>
      <c r="G13" s="462"/>
      <c r="H13" s="471">
        <v>717</v>
      </c>
      <c r="I13" s="471"/>
      <c r="J13" s="471">
        <v>662</v>
      </c>
      <c r="K13" s="471"/>
      <c r="L13" s="471">
        <v>822</v>
      </c>
      <c r="M13" s="472"/>
      <c r="N13" s="471"/>
    </row>
    <row r="14" spans="1:14" s="462" customFormat="1" ht="22.5" customHeight="1" x14ac:dyDescent="0.15">
      <c r="D14" s="466" t="s">
        <v>33</v>
      </c>
      <c r="E14" s="469"/>
      <c r="F14" s="470">
        <v>1058</v>
      </c>
      <c r="H14" s="471">
        <v>536</v>
      </c>
      <c r="I14" s="471"/>
      <c r="J14" s="471">
        <v>522</v>
      </c>
      <c r="K14" s="471"/>
      <c r="L14" s="471">
        <v>562</v>
      </c>
      <c r="M14" s="472"/>
      <c r="N14" s="471"/>
    </row>
    <row r="15" spans="1:14" ht="14.25" customHeight="1" x14ac:dyDescent="0.15">
      <c r="A15" s="462"/>
      <c r="B15" s="462"/>
      <c r="C15" s="462"/>
      <c r="D15" s="466" t="s">
        <v>35</v>
      </c>
      <c r="E15" s="469"/>
      <c r="F15" s="470">
        <v>4890</v>
      </c>
      <c r="G15" s="462"/>
      <c r="H15" s="471">
        <v>2380</v>
      </c>
      <c r="I15" s="471"/>
      <c r="J15" s="471">
        <v>2510</v>
      </c>
      <c r="K15" s="471"/>
      <c r="L15" s="471">
        <v>2642</v>
      </c>
      <c r="M15" s="472"/>
      <c r="N15" s="471"/>
    </row>
    <row r="16" spans="1:14" ht="14.25" customHeight="1" x14ac:dyDescent="0.15">
      <c r="A16" s="462"/>
      <c r="B16" s="462"/>
      <c r="C16" s="462"/>
      <c r="D16" s="466" t="s">
        <v>37</v>
      </c>
      <c r="E16" s="469"/>
      <c r="F16" s="470">
        <v>1097</v>
      </c>
      <c r="G16" s="462"/>
      <c r="H16" s="471">
        <v>548</v>
      </c>
      <c r="I16" s="471"/>
      <c r="J16" s="471">
        <v>549</v>
      </c>
      <c r="K16" s="471"/>
      <c r="L16" s="471">
        <v>539</v>
      </c>
      <c r="M16" s="472"/>
      <c r="N16" s="471"/>
    </row>
    <row r="17" spans="1:14" ht="14.25" customHeight="1" x14ac:dyDescent="0.15">
      <c r="A17" s="462"/>
      <c r="B17" s="462"/>
      <c r="C17" s="462"/>
      <c r="D17" s="466" t="s">
        <v>39</v>
      </c>
      <c r="E17" s="469"/>
      <c r="F17" s="470">
        <v>741</v>
      </c>
      <c r="G17" s="462"/>
      <c r="H17" s="471">
        <v>348</v>
      </c>
      <c r="I17" s="471"/>
      <c r="J17" s="471">
        <v>393</v>
      </c>
      <c r="K17" s="471"/>
      <c r="L17" s="471">
        <v>327</v>
      </c>
      <c r="M17" s="472"/>
      <c r="N17" s="471"/>
    </row>
    <row r="18" spans="1:14" ht="14.25" customHeight="1" x14ac:dyDescent="0.15">
      <c r="A18" s="462"/>
      <c r="B18" s="462"/>
      <c r="C18" s="462"/>
      <c r="D18" s="466" t="s">
        <v>41</v>
      </c>
      <c r="E18" s="469"/>
      <c r="F18" s="470">
        <v>840</v>
      </c>
      <c r="G18" s="462"/>
      <c r="H18" s="471">
        <v>392</v>
      </c>
      <c r="I18" s="471"/>
      <c r="J18" s="471">
        <v>448</v>
      </c>
      <c r="K18" s="471"/>
      <c r="L18" s="471">
        <v>368</v>
      </c>
      <c r="M18" s="472"/>
      <c r="N18" s="471"/>
    </row>
    <row r="19" spans="1:14" s="462" customFormat="1" ht="22.5" customHeight="1" x14ac:dyDescent="0.15">
      <c r="D19" s="466" t="s">
        <v>43</v>
      </c>
      <c r="E19" s="469"/>
      <c r="F19" s="470">
        <v>946</v>
      </c>
      <c r="H19" s="471">
        <v>468</v>
      </c>
      <c r="I19" s="471"/>
      <c r="J19" s="471">
        <v>478</v>
      </c>
      <c r="K19" s="471"/>
      <c r="L19" s="471">
        <v>441</v>
      </c>
      <c r="M19" s="472"/>
      <c r="N19" s="471"/>
    </row>
    <row r="20" spans="1:14" ht="14.25" customHeight="1" x14ac:dyDescent="0.15">
      <c r="A20" s="462"/>
      <c r="B20" s="462"/>
      <c r="C20" s="462"/>
      <c r="D20" s="466" t="s">
        <v>45</v>
      </c>
      <c r="E20" s="469"/>
      <c r="F20" s="470">
        <v>10</v>
      </c>
      <c r="G20" s="462"/>
      <c r="H20" s="471">
        <v>5</v>
      </c>
      <c r="I20" s="471"/>
      <c r="J20" s="471">
        <v>5</v>
      </c>
      <c r="K20" s="471"/>
      <c r="L20" s="471">
        <v>4</v>
      </c>
      <c r="M20" s="472"/>
      <c r="N20" s="471"/>
    </row>
    <row r="21" spans="1:14" ht="14.25" customHeight="1" x14ac:dyDescent="0.15">
      <c r="A21" s="462"/>
      <c r="B21" s="462"/>
      <c r="C21" s="462"/>
      <c r="D21" s="466" t="s">
        <v>48</v>
      </c>
      <c r="E21" s="469"/>
      <c r="F21" s="470">
        <v>182</v>
      </c>
      <c r="G21" s="462"/>
      <c r="H21" s="471">
        <v>90</v>
      </c>
      <c r="I21" s="471"/>
      <c r="J21" s="471">
        <v>92</v>
      </c>
      <c r="K21" s="471"/>
      <c r="L21" s="471">
        <v>90</v>
      </c>
      <c r="M21" s="472"/>
      <c r="N21" s="471"/>
    </row>
    <row r="22" spans="1:14" ht="14.25" customHeight="1" x14ac:dyDescent="0.15">
      <c r="A22" s="462"/>
      <c r="B22" s="462"/>
      <c r="C22" s="462"/>
      <c r="D22" s="466" t="s">
        <v>50</v>
      </c>
      <c r="E22" s="469"/>
      <c r="F22" s="470">
        <v>14</v>
      </c>
      <c r="G22" s="462"/>
      <c r="H22" s="298">
        <v>3</v>
      </c>
      <c r="I22" s="471"/>
      <c r="J22" s="471">
        <v>11</v>
      </c>
      <c r="K22" s="471"/>
      <c r="L22" s="471">
        <v>14</v>
      </c>
      <c r="M22" s="472"/>
      <c r="N22" s="471"/>
    </row>
    <row r="23" spans="1:14" ht="14.25" customHeight="1" x14ac:dyDescent="0.15">
      <c r="A23" s="462"/>
      <c r="B23" s="462"/>
      <c r="C23" s="462"/>
      <c r="D23" s="466" t="s">
        <v>52</v>
      </c>
      <c r="E23" s="469"/>
      <c r="F23" s="473" t="s">
        <v>1163</v>
      </c>
      <c r="G23" s="474"/>
      <c r="H23" s="473" t="s">
        <v>1163</v>
      </c>
      <c r="I23" s="474"/>
      <c r="J23" s="473" t="s">
        <v>1163</v>
      </c>
      <c r="K23" s="474"/>
      <c r="L23" s="473" t="s">
        <v>1163</v>
      </c>
      <c r="M23" s="472"/>
      <c r="N23" s="471"/>
    </row>
    <row r="24" spans="1:14" s="462" customFormat="1" ht="22.5" customHeight="1" x14ac:dyDescent="0.15">
      <c r="D24" s="466" t="s">
        <v>54</v>
      </c>
      <c r="E24" s="469"/>
      <c r="F24" s="470">
        <v>941</v>
      </c>
      <c r="H24" s="471">
        <v>457</v>
      </c>
      <c r="I24" s="471"/>
      <c r="J24" s="471">
        <v>484</v>
      </c>
      <c r="K24" s="471"/>
      <c r="L24" s="471">
        <v>369</v>
      </c>
      <c r="M24" s="472"/>
      <c r="N24" s="471"/>
    </row>
    <row r="25" spans="1:14" ht="14.25" customHeight="1" x14ac:dyDescent="0.15">
      <c r="A25" s="462"/>
      <c r="B25" s="462"/>
      <c r="C25" s="462"/>
      <c r="D25" s="466" t="s">
        <v>56</v>
      </c>
      <c r="E25" s="469"/>
      <c r="F25" s="470">
        <v>999</v>
      </c>
      <c r="G25" s="462"/>
      <c r="H25" s="471">
        <v>489</v>
      </c>
      <c r="I25" s="471"/>
      <c r="J25" s="471">
        <v>510</v>
      </c>
      <c r="K25" s="471"/>
      <c r="L25" s="471">
        <v>489</v>
      </c>
      <c r="M25" s="472"/>
      <c r="N25" s="471"/>
    </row>
    <row r="26" spans="1:14" ht="14.25" customHeight="1" x14ac:dyDescent="0.15">
      <c r="A26" s="462"/>
      <c r="B26" s="462"/>
      <c r="C26" s="462"/>
      <c r="D26" s="466" t="s">
        <v>58</v>
      </c>
      <c r="E26" s="469"/>
      <c r="F26" s="470">
        <v>616</v>
      </c>
      <c r="G26" s="462"/>
      <c r="H26" s="471">
        <v>307</v>
      </c>
      <c r="I26" s="471"/>
      <c r="J26" s="471">
        <v>309</v>
      </c>
      <c r="K26" s="471"/>
      <c r="L26" s="471">
        <v>302</v>
      </c>
      <c r="M26" s="472"/>
      <c r="N26" s="471"/>
    </row>
    <row r="27" spans="1:14" ht="14.25" customHeight="1" x14ac:dyDescent="0.15">
      <c r="A27" s="462"/>
      <c r="B27" s="462"/>
      <c r="C27" s="462"/>
      <c r="D27" s="466" t="s">
        <v>60</v>
      </c>
      <c r="E27" s="469"/>
      <c r="F27" s="470">
        <v>1412</v>
      </c>
      <c r="G27" s="462"/>
      <c r="H27" s="471">
        <v>721</v>
      </c>
      <c r="I27" s="471"/>
      <c r="J27" s="471">
        <v>691</v>
      </c>
      <c r="K27" s="471"/>
      <c r="L27" s="471">
        <v>802</v>
      </c>
      <c r="M27" s="472"/>
      <c r="N27" s="471"/>
    </row>
    <row r="28" spans="1:14" ht="14.25" customHeight="1" x14ac:dyDescent="0.15">
      <c r="A28" s="462"/>
      <c r="B28" s="462"/>
      <c r="C28" s="462"/>
      <c r="D28" s="466" t="s">
        <v>62</v>
      </c>
      <c r="E28" s="469"/>
      <c r="F28" s="470">
        <v>12060</v>
      </c>
      <c r="G28" s="462"/>
      <c r="H28" s="471">
        <v>5985</v>
      </c>
      <c r="I28" s="471"/>
      <c r="J28" s="471">
        <v>6075</v>
      </c>
      <c r="K28" s="471"/>
      <c r="L28" s="471">
        <v>5492</v>
      </c>
      <c r="M28" s="472"/>
      <c r="N28" s="471"/>
    </row>
    <row r="29" spans="1:14" s="462" customFormat="1" ht="22.5" customHeight="1" x14ac:dyDescent="0.15">
      <c r="D29" s="466" t="s">
        <v>64</v>
      </c>
      <c r="E29" s="469"/>
      <c r="F29" s="470">
        <v>1345</v>
      </c>
      <c r="H29" s="471">
        <v>674</v>
      </c>
      <c r="I29" s="471"/>
      <c r="J29" s="471">
        <v>671</v>
      </c>
      <c r="K29" s="471"/>
      <c r="L29" s="471">
        <v>633</v>
      </c>
      <c r="M29" s="472"/>
      <c r="N29" s="471"/>
    </row>
    <row r="30" spans="1:14" ht="14.25" customHeight="1" x14ac:dyDescent="0.15">
      <c r="A30" s="462"/>
      <c r="B30" s="462"/>
      <c r="C30" s="462"/>
      <c r="D30" s="466" t="s">
        <v>66</v>
      </c>
      <c r="E30" s="469"/>
      <c r="F30" s="470">
        <v>2125</v>
      </c>
      <c r="G30" s="462"/>
      <c r="H30" s="471">
        <v>1038</v>
      </c>
      <c r="I30" s="471"/>
      <c r="J30" s="471">
        <v>1087</v>
      </c>
      <c r="K30" s="471"/>
      <c r="L30" s="471">
        <v>904</v>
      </c>
      <c r="M30" s="472"/>
      <c r="N30" s="471"/>
    </row>
    <row r="31" spans="1:14" ht="14.25" customHeight="1" x14ac:dyDescent="0.15">
      <c r="A31" s="462"/>
      <c r="B31" s="462"/>
      <c r="C31" s="462"/>
      <c r="D31" s="466" t="s">
        <v>68</v>
      </c>
      <c r="E31" s="469"/>
      <c r="F31" s="470">
        <v>1260</v>
      </c>
      <c r="G31" s="462"/>
      <c r="H31" s="471">
        <v>635</v>
      </c>
      <c r="I31" s="471"/>
      <c r="J31" s="471">
        <v>625</v>
      </c>
      <c r="K31" s="471"/>
      <c r="L31" s="471">
        <v>610</v>
      </c>
      <c r="M31" s="472"/>
      <c r="N31" s="471"/>
    </row>
    <row r="32" spans="1:14" ht="14.25" customHeight="1" x14ac:dyDescent="0.15">
      <c r="A32" s="462"/>
      <c r="B32" s="462"/>
      <c r="C32" s="462"/>
      <c r="D32" s="466" t="s">
        <v>70</v>
      </c>
      <c r="E32" s="469"/>
      <c r="F32" s="470">
        <v>8871</v>
      </c>
      <c r="G32" s="462"/>
      <c r="H32" s="471">
        <v>4393</v>
      </c>
      <c r="I32" s="471"/>
      <c r="J32" s="471">
        <v>4478</v>
      </c>
      <c r="K32" s="471"/>
      <c r="L32" s="471">
        <v>4178</v>
      </c>
      <c r="M32" s="472"/>
      <c r="N32" s="471"/>
    </row>
    <row r="33" spans="1:14" ht="14.25" customHeight="1" x14ac:dyDescent="0.15">
      <c r="A33" s="462"/>
      <c r="B33" s="462"/>
      <c r="C33" s="462"/>
      <c r="D33" s="466" t="s">
        <v>72</v>
      </c>
      <c r="E33" s="469"/>
      <c r="F33" s="470">
        <v>2204</v>
      </c>
      <c r="G33" s="462"/>
      <c r="H33" s="471">
        <v>1081</v>
      </c>
      <c r="I33" s="471"/>
      <c r="J33" s="471">
        <v>1123</v>
      </c>
      <c r="K33" s="471"/>
      <c r="L33" s="471">
        <v>1023</v>
      </c>
      <c r="M33" s="472"/>
      <c r="N33" s="471"/>
    </row>
    <row r="34" spans="1:14" s="462" customFormat="1" ht="22.5" customHeight="1" x14ac:dyDescent="0.15">
      <c r="D34" s="466" t="s">
        <v>74</v>
      </c>
      <c r="E34" s="469"/>
      <c r="F34" s="470">
        <v>1360</v>
      </c>
      <c r="H34" s="471">
        <v>677</v>
      </c>
      <c r="I34" s="471"/>
      <c r="J34" s="471">
        <v>683</v>
      </c>
      <c r="K34" s="471"/>
      <c r="L34" s="471">
        <v>676</v>
      </c>
      <c r="M34" s="472"/>
      <c r="N34" s="471"/>
    </row>
    <row r="35" spans="1:14" ht="14.25" customHeight="1" x14ac:dyDescent="0.15">
      <c r="A35" s="462"/>
      <c r="B35" s="462"/>
      <c r="C35" s="462"/>
      <c r="D35" s="466" t="s">
        <v>76</v>
      </c>
      <c r="E35" s="469"/>
      <c r="F35" s="470">
        <v>826</v>
      </c>
      <c r="G35" s="462"/>
      <c r="H35" s="471">
        <v>399</v>
      </c>
      <c r="I35" s="471"/>
      <c r="J35" s="471">
        <v>427</v>
      </c>
      <c r="K35" s="471"/>
      <c r="L35" s="471">
        <v>407</v>
      </c>
      <c r="M35" s="472"/>
      <c r="N35" s="471"/>
    </row>
    <row r="36" spans="1:14" ht="14.25" customHeight="1" x14ac:dyDescent="0.15">
      <c r="A36" s="462"/>
      <c r="B36" s="462"/>
      <c r="C36" s="462"/>
      <c r="D36" s="466" t="s">
        <v>78</v>
      </c>
      <c r="E36" s="469"/>
      <c r="F36" s="470">
        <v>1944</v>
      </c>
      <c r="G36" s="462"/>
      <c r="H36" s="471">
        <v>963</v>
      </c>
      <c r="I36" s="471"/>
      <c r="J36" s="471">
        <v>981</v>
      </c>
      <c r="K36" s="471"/>
      <c r="L36" s="471">
        <v>902</v>
      </c>
      <c r="M36" s="472"/>
      <c r="N36" s="471"/>
    </row>
    <row r="37" spans="1:14" ht="14.25" customHeight="1" x14ac:dyDescent="0.15">
      <c r="A37" s="462"/>
      <c r="B37" s="462"/>
      <c r="C37" s="462"/>
      <c r="D37" s="466" t="s">
        <v>80</v>
      </c>
      <c r="E37" s="469"/>
      <c r="F37" s="470">
        <v>3569</v>
      </c>
      <c r="G37" s="462"/>
      <c r="H37" s="471">
        <v>1787</v>
      </c>
      <c r="I37" s="471"/>
      <c r="J37" s="471">
        <v>1782</v>
      </c>
      <c r="K37" s="471"/>
      <c r="L37" s="471">
        <v>1575</v>
      </c>
      <c r="M37" s="472"/>
      <c r="N37" s="471"/>
    </row>
    <row r="38" spans="1:14" ht="14.25" customHeight="1" x14ac:dyDescent="0.15">
      <c r="A38" s="462"/>
      <c r="B38" s="462"/>
      <c r="C38" s="462"/>
      <c r="D38" s="466" t="s">
        <v>82</v>
      </c>
      <c r="E38" s="469"/>
      <c r="F38" s="298" t="s">
        <v>46</v>
      </c>
      <c r="G38" s="462"/>
      <c r="H38" s="298" t="s">
        <v>46</v>
      </c>
      <c r="I38" s="462"/>
      <c r="J38" s="298" t="s">
        <v>46</v>
      </c>
      <c r="K38" s="462"/>
      <c r="L38" s="298" t="s">
        <v>46</v>
      </c>
      <c r="M38" s="472"/>
      <c r="N38" s="471"/>
    </row>
    <row r="39" spans="1:14" s="462" customFormat="1" ht="22.5" customHeight="1" x14ac:dyDescent="0.15">
      <c r="D39" s="466" t="s">
        <v>84</v>
      </c>
      <c r="E39" s="469"/>
      <c r="F39" s="470">
        <v>1198</v>
      </c>
      <c r="H39" s="471">
        <v>605</v>
      </c>
      <c r="I39" s="471"/>
      <c r="J39" s="471">
        <v>593</v>
      </c>
      <c r="K39" s="471"/>
      <c r="L39" s="471">
        <v>552</v>
      </c>
      <c r="M39" s="472"/>
      <c r="N39" s="471"/>
    </row>
    <row r="40" spans="1:14" ht="14.25" customHeight="1" x14ac:dyDescent="0.15">
      <c r="A40" s="462"/>
      <c r="B40" s="462"/>
      <c r="C40" s="462"/>
      <c r="D40" s="466" t="s">
        <v>86</v>
      </c>
      <c r="E40" s="469"/>
      <c r="F40" s="470">
        <v>1137</v>
      </c>
      <c r="G40" s="462"/>
      <c r="H40" s="471">
        <v>582</v>
      </c>
      <c r="I40" s="471"/>
      <c r="J40" s="471">
        <v>555</v>
      </c>
      <c r="K40" s="471"/>
      <c r="L40" s="471">
        <v>595</v>
      </c>
      <c r="M40" s="472"/>
      <c r="N40" s="471"/>
    </row>
    <row r="41" spans="1:14" ht="14.25" customHeight="1" x14ac:dyDescent="0.15">
      <c r="A41" s="462"/>
      <c r="B41" s="462"/>
      <c r="C41" s="462"/>
      <c r="D41" s="466" t="s">
        <v>88</v>
      </c>
      <c r="E41" s="469"/>
      <c r="F41" s="470">
        <v>1532</v>
      </c>
      <c r="G41" s="462"/>
      <c r="H41" s="471">
        <v>775</v>
      </c>
      <c r="I41" s="471"/>
      <c r="J41" s="471">
        <v>757</v>
      </c>
      <c r="K41" s="471"/>
      <c r="L41" s="471">
        <v>731</v>
      </c>
      <c r="M41" s="472"/>
      <c r="N41" s="471"/>
    </row>
    <row r="42" spans="1:14" ht="14.25" customHeight="1" x14ac:dyDescent="0.15">
      <c r="A42" s="462"/>
      <c r="B42" s="462"/>
      <c r="C42" s="462"/>
      <c r="D42" s="466" t="s">
        <v>90</v>
      </c>
      <c r="E42" s="469"/>
      <c r="F42" s="470">
        <v>1284</v>
      </c>
      <c r="G42" s="462"/>
      <c r="H42" s="471">
        <v>652</v>
      </c>
      <c r="I42" s="471"/>
      <c r="J42" s="471">
        <v>632</v>
      </c>
      <c r="K42" s="471"/>
      <c r="L42" s="471">
        <v>660</v>
      </c>
      <c r="M42" s="472"/>
      <c r="N42" s="471"/>
    </row>
    <row r="43" spans="1:14" ht="14.25" customHeight="1" x14ac:dyDescent="0.15">
      <c r="A43" s="462"/>
      <c r="B43" s="462"/>
      <c r="C43" s="462"/>
      <c r="D43" s="466" t="s">
        <v>92</v>
      </c>
      <c r="E43" s="469"/>
      <c r="F43" s="470">
        <v>22583</v>
      </c>
      <c r="G43" s="462"/>
      <c r="H43" s="471">
        <v>11284</v>
      </c>
      <c r="I43" s="471"/>
      <c r="J43" s="471">
        <v>11299</v>
      </c>
      <c r="K43" s="471"/>
      <c r="L43" s="471">
        <v>10778</v>
      </c>
      <c r="M43" s="472"/>
      <c r="N43" s="471"/>
    </row>
    <row r="44" spans="1:14" s="462" customFormat="1" ht="22.5" customHeight="1" x14ac:dyDescent="0.15">
      <c r="D44" s="466" t="s">
        <v>94</v>
      </c>
      <c r="E44" s="469"/>
      <c r="F44" s="298" t="s">
        <v>46</v>
      </c>
      <c r="H44" s="298" t="s">
        <v>46</v>
      </c>
      <c r="J44" s="298" t="s">
        <v>46</v>
      </c>
      <c r="L44" s="298" t="s">
        <v>46</v>
      </c>
      <c r="M44" s="472"/>
      <c r="N44" s="471"/>
    </row>
    <row r="45" spans="1:14" ht="14.25" customHeight="1" x14ac:dyDescent="0.15">
      <c r="A45" s="462"/>
      <c r="B45" s="462"/>
      <c r="C45" s="462"/>
      <c r="D45" s="466" t="s">
        <v>96</v>
      </c>
      <c r="E45" s="469"/>
      <c r="F45" s="470">
        <v>1273</v>
      </c>
      <c r="G45" s="462"/>
      <c r="H45" s="471">
        <v>609</v>
      </c>
      <c r="I45" s="471"/>
      <c r="J45" s="471">
        <v>664</v>
      </c>
      <c r="K45" s="471"/>
      <c r="L45" s="471">
        <v>606</v>
      </c>
      <c r="M45" s="472"/>
      <c r="N45" s="471"/>
    </row>
    <row r="46" spans="1:14" ht="14.25" customHeight="1" x14ac:dyDescent="0.15">
      <c r="A46" s="462"/>
      <c r="B46" s="462"/>
      <c r="C46" s="462"/>
      <c r="D46" s="466" t="s">
        <v>98</v>
      </c>
      <c r="E46" s="469"/>
      <c r="F46" s="470">
        <v>495</v>
      </c>
      <c r="G46" s="462"/>
      <c r="H46" s="471">
        <v>255</v>
      </c>
      <c r="I46" s="471"/>
      <c r="J46" s="471">
        <v>240</v>
      </c>
      <c r="K46" s="471"/>
      <c r="L46" s="471">
        <v>263</v>
      </c>
      <c r="M46" s="472"/>
      <c r="N46" s="471"/>
    </row>
    <row r="47" spans="1:14" ht="14.25" customHeight="1" x14ac:dyDescent="0.15">
      <c r="A47" s="462"/>
      <c r="B47" s="462"/>
      <c r="C47" s="462"/>
      <c r="D47" s="466" t="s">
        <v>100</v>
      </c>
      <c r="E47" s="469"/>
      <c r="F47" s="470">
        <v>2208</v>
      </c>
      <c r="G47" s="462"/>
      <c r="H47" s="471">
        <v>1026</v>
      </c>
      <c r="I47" s="471"/>
      <c r="J47" s="471">
        <v>1182</v>
      </c>
      <c r="K47" s="471"/>
      <c r="L47" s="471">
        <v>1016</v>
      </c>
      <c r="M47" s="472"/>
      <c r="N47" s="471"/>
    </row>
    <row r="48" spans="1:14" ht="14.25" customHeight="1" x14ac:dyDescent="0.15">
      <c r="A48" s="462"/>
      <c r="B48" s="462"/>
      <c r="C48" s="462"/>
      <c r="D48" s="466" t="s">
        <v>102</v>
      </c>
      <c r="E48" s="469"/>
      <c r="F48" s="470">
        <v>655</v>
      </c>
      <c r="G48" s="462"/>
      <c r="H48" s="471">
        <v>320</v>
      </c>
      <c r="I48" s="471"/>
      <c r="J48" s="471">
        <v>335</v>
      </c>
      <c r="K48" s="471"/>
      <c r="L48" s="471">
        <v>333</v>
      </c>
      <c r="M48" s="472"/>
      <c r="N48" s="471"/>
    </row>
    <row r="49" spans="1:14" s="462" customFormat="1" ht="22.5" customHeight="1" x14ac:dyDescent="0.15">
      <c r="D49" s="466" t="s">
        <v>104</v>
      </c>
      <c r="E49" s="469"/>
      <c r="F49" s="470">
        <v>1259</v>
      </c>
      <c r="H49" s="471">
        <v>614</v>
      </c>
      <c r="I49" s="471"/>
      <c r="J49" s="471">
        <v>645</v>
      </c>
      <c r="K49" s="471"/>
      <c r="L49" s="471">
        <v>627</v>
      </c>
      <c r="M49" s="472"/>
      <c r="N49" s="471"/>
    </row>
    <row r="50" spans="1:14" ht="14.25" customHeight="1" x14ac:dyDescent="0.15">
      <c r="A50" s="462"/>
      <c r="B50" s="462"/>
      <c r="C50" s="462"/>
      <c r="D50" s="466" t="s">
        <v>106</v>
      </c>
      <c r="E50" s="469"/>
      <c r="F50" s="470">
        <v>660</v>
      </c>
      <c r="G50" s="462"/>
      <c r="H50" s="471">
        <v>329</v>
      </c>
      <c r="I50" s="471"/>
      <c r="J50" s="471">
        <v>331</v>
      </c>
      <c r="K50" s="471"/>
      <c r="L50" s="471">
        <v>272</v>
      </c>
      <c r="M50" s="472"/>
      <c r="N50" s="471"/>
    </row>
    <row r="51" spans="1:14" ht="14.25" customHeight="1" x14ac:dyDescent="0.15">
      <c r="A51" s="462"/>
      <c r="B51" s="462"/>
      <c r="C51" s="462"/>
      <c r="D51" s="466" t="s">
        <v>108</v>
      </c>
      <c r="E51" s="469"/>
      <c r="F51" s="470">
        <v>1639</v>
      </c>
      <c r="G51" s="462"/>
      <c r="H51" s="471">
        <v>822</v>
      </c>
      <c r="I51" s="471"/>
      <c r="J51" s="471">
        <v>817</v>
      </c>
      <c r="K51" s="471"/>
      <c r="L51" s="471">
        <v>797</v>
      </c>
      <c r="M51" s="472"/>
      <c r="N51" s="471"/>
    </row>
    <row r="52" spans="1:14" ht="14.25" customHeight="1" x14ac:dyDescent="0.15">
      <c r="A52" s="462"/>
      <c r="B52" s="462"/>
      <c r="C52" s="462"/>
      <c r="D52" s="466" t="s">
        <v>110</v>
      </c>
      <c r="E52" s="469"/>
      <c r="F52" s="470">
        <v>1069</v>
      </c>
      <c r="G52" s="462"/>
      <c r="H52" s="471">
        <v>540</v>
      </c>
      <c r="I52" s="471"/>
      <c r="J52" s="471">
        <v>529</v>
      </c>
      <c r="K52" s="471"/>
      <c r="L52" s="471">
        <v>538</v>
      </c>
      <c r="M52" s="472"/>
      <c r="N52" s="471"/>
    </row>
    <row r="53" spans="1:14" ht="14.25" customHeight="1" x14ac:dyDescent="0.15">
      <c r="A53" s="462"/>
      <c r="B53" s="462"/>
      <c r="C53" s="462"/>
      <c r="D53" s="466" t="s">
        <v>112</v>
      </c>
      <c r="E53" s="469"/>
      <c r="F53" s="470">
        <v>1692</v>
      </c>
      <c r="G53" s="462"/>
      <c r="H53" s="471">
        <v>844</v>
      </c>
      <c r="I53" s="471"/>
      <c r="J53" s="471">
        <v>848</v>
      </c>
      <c r="K53" s="471"/>
      <c r="L53" s="471">
        <v>667</v>
      </c>
      <c r="M53" s="472"/>
      <c r="N53" s="471"/>
    </row>
    <row r="54" spans="1:14" s="462" customFormat="1" ht="22.5" customHeight="1" x14ac:dyDescent="0.15">
      <c r="D54" s="466" t="s">
        <v>114</v>
      </c>
      <c r="E54" s="469"/>
      <c r="F54" s="470">
        <v>734</v>
      </c>
      <c r="H54" s="471">
        <v>356</v>
      </c>
      <c r="I54" s="471"/>
      <c r="J54" s="471">
        <v>378</v>
      </c>
      <c r="K54" s="471"/>
      <c r="L54" s="471">
        <v>346</v>
      </c>
      <c r="M54" s="472"/>
      <c r="N54" s="471"/>
    </row>
    <row r="55" spans="1:14" ht="14.25" customHeight="1" x14ac:dyDescent="0.15">
      <c r="A55" s="462"/>
      <c r="B55" s="462"/>
      <c r="C55" s="462"/>
      <c r="D55" s="466" t="s">
        <v>116</v>
      </c>
      <c r="E55" s="469"/>
      <c r="F55" s="298" t="s">
        <v>46</v>
      </c>
      <c r="G55" s="462"/>
      <c r="H55" s="298" t="s">
        <v>46</v>
      </c>
      <c r="I55" s="462"/>
      <c r="J55" s="298" t="s">
        <v>46</v>
      </c>
      <c r="K55" s="462"/>
      <c r="L55" s="298" t="s">
        <v>46</v>
      </c>
      <c r="M55" s="472"/>
      <c r="N55" s="471"/>
    </row>
    <row r="56" spans="1:14" ht="14.25" customHeight="1" x14ac:dyDescent="0.15">
      <c r="A56" s="462"/>
      <c r="B56" s="462"/>
      <c r="C56" s="462"/>
      <c r="D56" s="466" t="s">
        <v>118</v>
      </c>
      <c r="E56" s="469"/>
      <c r="F56" s="470">
        <v>371</v>
      </c>
      <c r="G56" s="462"/>
      <c r="H56" s="471">
        <v>178</v>
      </c>
      <c r="I56" s="471"/>
      <c r="J56" s="471">
        <v>193</v>
      </c>
      <c r="K56" s="471"/>
      <c r="L56" s="471">
        <v>156</v>
      </c>
      <c r="M56" s="472"/>
      <c r="N56" s="471"/>
    </row>
    <row r="57" spans="1:14" ht="14.25" customHeight="1" x14ac:dyDescent="0.15">
      <c r="A57" s="462"/>
      <c r="B57" s="462"/>
      <c r="C57" s="462"/>
      <c r="D57" s="466" t="s">
        <v>120</v>
      </c>
      <c r="E57" s="469"/>
      <c r="F57" s="470">
        <v>1300</v>
      </c>
      <c r="G57" s="462"/>
      <c r="H57" s="471">
        <v>623</v>
      </c>
      <c r="I57" s="471"/>
      <c r="J57" s="471">
        <v>677</v>
      </c>
      <c r="K57" s="471"/>
      <c r="L57" s="471">
        <v>604</v>
      </c>
      <c r="M57" s="472"/>
      <c r="N57" s="471"/>
    </row>
    <row r="58" spans="1:14" ht="14.25" customHeight="1" x14ac:dyDescent="0.15">
      <c r="A58" s="462"/>
      <c r="B58" s="462"/>
      <c r="C58" s="462"/>
      <c r="D58" s="466" t="s">
        <v>122</v>
      </c>
      <c r="E58" s="469"/>
      <c r="F58" s="470">
        <v>10557</v>
      </c>
      <c r="G58" s="462"/>
      <c r="H58" s="471">
        <v>5184</v>
      </c>
      <c r="I58" s="471"/>
      <c r="J58" s="471">
        <v>5373</v>
      </c>
      <c r="K58" s="471"/>
      <c r="L58" s="471">
        <v>4766</v>
      </c>
      <c r="M58" s="472"/>
      <c r="N58" s="471"/>
    </row>
    <row r="59" spans="1:14" s="462" customFormat="1" ht="22.5" customHeight="1" x14ac:dyDescent="0.15">
      <c r="D59" s="466" t="s">
        <v>124</v>
      </c>
      <c r="E59" s="469"/>
      <c r="F59" s="470">
        <v>1308</v>
      </c>
      <c r="H59" s="471">
        <v>625</v>
      </c>
      <c r="I59" s="471"/>
      <c r="J59" s="471">
        <v>683</v>
      </c>
      <c r="K59" s="471"/>
      <c r="L59" s="471">
        <v>638</v>
      </c>
      <c r="M59" s="472"/>
      <c r="N59" s="471"/>
    </row>
    <row r="60" spans="1:14" ht="14.25" customHeight="1" x14ac:dyDescent="0.15">
      <c r="A60" s="462"/>
      <c r="B60" s="462"/>
      <c r="C60" s="462"/>
      <c r="D60" s="466" t="s">
        <v>126</v>
      </c>
      <c r="E60" s="469"/>
      <c r="F60" s="470">
        <v>1131</v>
      </c>
      <c r="G60" s="462"/>
      <c r="H60" s="471">
        <v>515</v>
      </c>
      <c r="I60" s="471"/>
      <c r="J60" s="471">
        <v>616</v>
      </c>
      <c r="K60" s="471"/>
      <c r="L60" s="471">
        <v>648</v>
      </c>
      <c r="M60" s="472"/>
      <c r="N60" s="471"/>
    </row>
    <row r="61" spans="1:14" ht="14.25" customHeight="1" x14ac:dyDescent="0.15">
      <c r="A61" s="462"/>
      <c r="B61" s="462"/>
      <c r="C61" s="462"/>
      <c r="D61" s="466" t="s">
        <v>128</v>
      </c>
      <c r="E61" s="469"/>
      <c r="F61" s="470">
        <v>1861</v>
      </c>
      <c r="G61" s="462"/>
      <c r="H61" s="471">
        <v>895</v>
      </c>
      <c r="I61" s="471"/>
      <c r="J61" s="471">
        <v>966</v>
      </c>
      <c r="K61" s="471"/>
      <c r="L61" s="471">
        <v>1050</v>
      </c>
      <c r="M61" s="472"/>
      <c r="N61" s="471"/>
    </row>
    <row r="62" spans="1:14" ht="14.25" customHeight="1" x14ac:dyDescent="0.15">
      <c r="A62" s="462"/>
      <c r="B62" s="462"/>
      <c r="C62" s="462"/>
      <c r="D62" s="466" t="s">
        <v>130</v>
      </c>
      <c r="E62" s="469"/>
      <c r="F62" s="470">
        <v>1226</v>
      </c>
      <c r="G62" s="462"/>
      <c r="H62" s="471">
        <v>576</v>
      </c>
      <c r="I62" s="471"/>
      <c r="J62" s="471">
        <v>650</v>
      </c>
      <c r="K62" s="471"/>
      <c r="L62" s="471">
        <v>744</v>
      </c>
      <c r="M62" s="472"/>
      <c r="N62" s="471"/>
    </row>
    <row r="63" spans="1:14" ht="14.25" customHeight="1" x14ac:dyDescent="0.15">
      <c r="A63" s="462"/>
      <c r="B63" s="462"/>
      <c r="C63" s="462"/>
      <c r="D63" s="466" t="s">
        <v>132</v>
      </c>
      <c r="E63" s="469"/>
      <c r="F63" s="470">
        <v>1327</v>
      </c>
      <c r="G63" s="462"/>
      <c r="H63" s="471">
        <v>659</v>
      </c>
      <c r="I63" s="471"/>
      <c r="J63" s="471">
        <v>668</v>
      </c>
      <c r="K63" s="471"/>
      <c r="L63" s="471">
        <v>587</v>
      </c>
      <c r="M63" s="472"/>
      <c r="N63" s="471"/>
    </row>
    <row r="64" spans="1:14" s="462" customFormat="1" ht="22.5" customHeight="1" x14ac:dyDescent="0.15">
      <c r="D64" s="466" t="s">
        <v>134</v>
      </c>
      <c r="E64" s="469"/>
      <c r="F64" s="470">
        <v>907</v>
      </c>
      <c r="H64" s="471">
        <v>444</v>
      </c>
      <c r="I64" s="471"/>
      <c r="J64" s="471">
        <v>463</v>
      </c>
      <c r="K64" s="471"/>
      <c r="L64" s="471">
        <v>456</v>
      </c>
      <c r="M64" s="472"/>
      <c r="N64" s="471"/>
    </row>
    <row r="65" spans="1:14" ht="14.25" customHeight="1" x14ac:dyDescent="0.15">
      <c r="A65" s="462"/>
      <c r="B65" s="462"/>
      <c r="C65" s="462"/>
      <c r="D65" s="466" t="s">
        <v>136</v>
      </c>
      <c r="E65" s="469"/>
      <c r="F65" s="470">
        <v>455</v>
      </c>
      <c r="G65" s="462"/>
      <c r="H65" s="471">
        <v>218</v>
      </c>
      <c r="I65" s="471"/>
      <c r="J65" s="471">
        <v>237</v>
      </c>
      <c r="K65" s="471"/>
      <c r="L65" s="471">
        <v>263</v>
      </c>
      <c r="M65" s="472"/>
      <c r="N65" s="471"/>
    </row>
    <row r="66" spans="1:14" ht="14.25" customHeight="1" x14ac:dyDescent="0.15">
      <c r="A66" s="462"/>
      <c r="B66" s="462"/>
      <c r="C66" s="462"/>
      <c r="D66" s="466" t="s">
        <v>138</v>
      </c>
      <c r="E66" s="469"/>
      <c r="F66" s="470">
        <v>1788</v>
      </c>
      <c r="G66" s="462"/>
      <c r="H66" s="471">
        <v>874</v>
      </c>
      <c r="I66" s="471"/>
      <c r="J66" s="471">
        <v>914</v>
      </c>
      <c r="K66" s="471"/>
      <c r="L66" s="471">
        <v>880</v>
      </c>
      <c r="M66" s="472"/>
      <c r="N66" s="471"/>
    </row>
    <row r="67" spans="1:14" ht="14.25" customHeight="1" x14ac:dyDescent="0.15">
      <c r="A67" s="462"/>
      <c r="B67" s="462"/>
      <c r="C67" s="462"/>
      <c r="D67" s="466" t="s">
        <v>140</v>
      </c>
      <c r="E67" s="469"/>
      <c r="F67" s="470">
        <v>838</v>
      </c>
      <c r="G67" s="462"/>
      <c r="H67" s="471">
        <v>399</v>
      </c>
      <c r="I67" s="471"/>
      <c r="J67" s="471">
        <v>439</v>
      </c>
      <c r="K67" s="471"/>
      <c r="L67" s="471">
        <v>358</v>
      </c>
      <c r="M67" s="472"/>
      <c r="N67" s="471"/>
    </row>
    <row r="68" spans="1:14" ht="14.25" customHeight="1" x14ac:dyDescent="0.15">
      <c r="A68" s="462"/>
      <c r="B68" s="462"/>
      <c r="C68" s="462"/>
      <c r="D68" s="466" t="s">
        <v>142</v>
      </c>
      <c r="E68" s="469"/>
      <c r="F68" s="470">
        <v>1052</v>
      </c>
      <c r="G68" s="462"/>
      <c r="H68" s="471">
        <v>531</v>
      </c>
      <c r="I68" s="471"/>
      <c r="J68" s="471">
        <v>521</v>
      </c>
      <c r="K68" s="471"/>
      <c r="L68" s="471">
        <v>529</v>
      </c>
      <c r="M68" s="472"/>
      <c r="N68" s="471"/>
    </row>
    <row r="69" spans="1:14" s="462" customFormat="1" ht="22.5" customHeight="1" x14ac:dyDescent="0.15">
      <c r="D69" s="466" t="s">
        <v>1164</v>
      </c>
      <c r="E69" s="469"/>
      <c r="F69" s="470">
        <v>893</v>
      </c>
      <c r="H69" s="471">
        <v>480</v>
      </c>
      <c r="I69" s="471"/>
      <c r="J69" s="471">
        <v>413</v>
      </c>
      <c r="K69" s="471"/>
      <c r="L69" s="471">
        <v>592</v>
      </c>
      <c r="M69" s="472"/>
      <c r="N69" s="471"/>
    </row>
    <row r="70" spans="1:14" ht="14.25" customHeight="1" x14ac:dyDescent="0.15">
      <c r="A70" s="462"/>
      <c r="B70" s="462"/>
      <c r="C70" s="462"/>
      <c r="D70" s="466" t="s">
        <v>1165</v>
      </c>
      <c r="E70" s="469"/>
      <c r="F70" s="470">
        <v>1107</v>
      </c>
      <c r="G70" s="462"/>
      <c r="H70" s="471">
        <v>551</v>
      </c>
      <c r="I70" s="471"/>
      <c r="J70" s="471">
        <v>556</v>
      </c>
      <c r="K70" s="471"/>
      <c r="L70" s="471">
        <v>617</v>
      </c>
      <c r="M70" s="472"/>
      <c r="N70" s="471"/>
    </row>
    <row r="71" spans="1:14" ht="14.25" customHeight="1" x14ac:dyDescent="0.15">
      <c r="A71" s="462"/>
      <c r="B71" s="462"/>
      <c r="C71" s="462"/>
      <c r="D71" s="466" t="s">
        <v>148</v>
      </c>
      <c r="E71" s="469"/>
      <c r="F71" s="470">
        <v>2103</v>
      </c>
      <c r="G71" s="462"/>
      <c r="H71" s="471">
        <v>1103</v>
      </c>
      <c r="I71" s="471"/>
      <c r="J71" s="471">
        <v>1000</v>
      </c>
      <c r="K71" s="471"/>
      <c r="L71" s="471">
        <v>1237</v>
      </c>
      <c r="M71" s="472"/>
      <c r="N71" s="471"/>
    </row>
    <row r="72" spans="1:14" ht="14.25" customHeight="1" x14ac:dyDescent="0.15">
      <c r="A72" s="462"/>
      <c r="B72" s="462"/>
      <c r="C72" s="462"/>
      <c r="D72" s="466" t="s">
        <v>150</v>
      </c>
      <c r="E72" s="469"/>
      <c r="F72" s="470">
        <v>915</v>
      </c>
      <c r="G72" s="462"/>
      <c r="H72" s="471">
        <v>459</v>
      </c>
      <c r="I72" s="471"/>
      <c r="J72" s="471">
        <v>456</v>
      </c>
      <c r="K72" s="471"/>
      <c r="L72" s="471">
        <v>572</v>
      </c>
      <c r="M72" s="472"/>
      <c r="N72" s="471"/>
    </row>
    <row r="73" spans="1:14" ht="14.25" customHeight="1" x14ac:dyDescent="0.15">
      <c r="A73" s="462"/>
      <c r="B73" s="462"/>
      <c r="C73" s="462"/>
      <c r="D73" s="466" t="s">
        <v>1166</v>
      </c>
      <c r="E73" s="469"/>
      <c r="F73" s="470">
        <v>986</v>
      </c>
      <c r="G73" s="462"/>
      <c r="H73" s="471">
        <v>471</v>
      </c>
      <c r="I73" s="471"/>
      <c r="J73" s="471">
        <v>515</v>
      </c>
      <c r="K73" s="471"/>
      <c r="L73" s="471">
        <v>633</v>
      </c>
      <c r="M73" s="472"/>
      <c r="N73" s="471"/>
    </row>
    <row r="74" spans="1:14" s="462" customFormat="1" ht="22.5" customHeight="1" x14ac:dyDescent="0.15">
      <c r="D74" s="466" t="s">
        <v>1167</v>
      </c>
      <c r="E74" s="469"/>
      <c r="F74" s="470">
        <v>1322</v>
      </c>
      <c r="H74" s="471">
        <v>658</v>
      </c>
      <c r="I74" s="471"/>
      <c r="J74" s="471">
        <v>664</v>
      </c>
      <c r="K74" s="471"/>
      <c r="L74" s="471">
        <v>806</v>
      </c>
      <c r="M74" s="472"/>
      <c r="N74" s="471"/>
    </row>
    <row r="75" spans="1:14" ht="14.25" customHeight="1" x14ac:dyDescent="0.15">
      <c r="A75" s="462"/>
      <c r="B75" s="462"/>
      <c r="C75" s="462"/>
      <c r="D75" s="466" t="s">
        <v>1168</v>
      </c>
      <c r="E75" s="469"/>
      <c r="F75" s="470">
        <v>1279</v>
      </c>
      <c r="G75" s="462"/>
      <c r="H75" s="471">
        <v>635</v>
      </c>
      <c r="I75" s="471"/>
      <c r="J75" s="471">
        <v>644</v>
      </c>
      <c r="K75" s="471"/>
      <c r="L75" s="471">
        <v>704</v>
      </c>
      <c r="M75" s="472"/>
      <c r="N75" s="471"/>
    </row>
    <row r="76" spans="1:14" ht="14.25" customHeight="1" x14ac:dyDescent="0.15">
      <c r="A76" s="462"/>
      <c r="B76" s="462"/>
      <c r="C76" s="462"/>
      <c r="D76" s="466" t="s">
        <v>1169</v>
      </c>
      <c r="E76" s="469"/>
      <c r="F76" s="470">
        <v>1674</v>
      </c>
      <c r="G76" s="462"/>
      <c r="H76" s="471">
        <v>879</v>
      </c>
      <c r="I76" s="471"/>
      <c r="J76" s="471">
        <v>795</v>
      </c>
      <c r="K76" s="471"/>
      <c r="L76" s="471">
        <v>1139</v>
      </c>
      <c r="M76" s="472"/>
      <c r="N76" s="471"/>
    </row>
    <row r="77" spans="1:14" ht="14.25" customHeight="1" x14ac:dyDescent="0.15">
      <c r="A77" s="462"/>
      <c r="B77" s="462"/>
      <c r="C77" s="462"/>
      <c r="D77" s="466" t="s">
        <v>160</v>
      </c>
      <c r="E77" s="469"/>
      <c r="F77" s="470">
        <v>1399</v>
      </c>
      <c r="G77" s="462"/>
      <c r="H77" s="471">
        <v>685</v>
      </c>
      <c r="I77" s="471"/>
      <c r="J77" s="471">
        <v>714</v>
      </c>
      <c r="K77" s="471"/>
      <c r="L77" s="471">
        <v>668</v>
      </c>
      <c r="M77" s="472"/>
      <c r="N77" s="471"/>
    </row>
    <row r="78" spans="1:14" ht="14.25" customHeight="1" x14ac:dyDescent="0.15">
      <c r="A78" s="462"/>
      <c r="B78" s="462"/>
      <c r="C78" s="462"/>
      <c r="D78" s="466" t="s">
        <v>1170</v>
      </c>
      <c r="E78" s="469"/>
      <c r="F78" s="470">
        <v>1227</v>
      </c>
      <c r="G78" s="462"/>
      <c r="H78" s="471">
        <v>580</v>
      </c>
      <c r="I78" s="471"/>
      <c r="J78" s="471">
        <v>647</v>
      </c>
      <c r="K78" s="471"/>
      <c r="L78" s="471">
        <v>725</v>
      </c>
      <c r="M78" s="472"/>
      <c r="N78" s="471"/>
    </row>
    <row r="79" spans="1:14" s="462" customFormat="1" ht="22.5" customHeight="1" x14ac:dyDescent="0.15">
      <c r="D79" s="466" t="s">
        <v>1171</v>
      </c>
      <c r="E79" s="469"/>
      <c r="F79" s="470">
        <v>2130</v>
      </c>
      <c r="H79" s="471">
        <v>1079</v>
      </c>
      <c r="I79" s="471"/>
      <c r="J79" s="471">
        <v>1051</v>
      </c>
      <c r="K79" s="471"/>
      <c r="L79" s="471">
        <v>1177</v>
      </c>
      <c r="M79" s="472"/>
      <c r="N79" s="471"/>
    </row>
    <row r="80" spans="1:14" ht="14.25" customHeight="1" x14ac:dyDescent="0.15">
      <c r="A80" s="462"/>
      <c r="B80" s="462"/>
      <c r="C80" s="462"/>
      <c r="D80" s="466" t="s">
        <v>1172</v>
      </c>
      <c r="E80" s="469"/>
      <c r="F80" s="470">
        <v>432</v>
      </c>
      <c r="G80" s="462"/>
      <c r="H80" s="471">
        <v>218</v>
      </c>
      <c r="I80" s="471"/>
      <c r="J80" s="471">
        <v>214</v>
      </c>
      <c r="K80" s="471"/>
      <c r="L80" s="471">
        <v>295</v>
      </c>
      <c r="M80" s="472"/>
      <c r="N80" s="471"/>
    </row>
    <row r="81" spans="1:14" ht="14.25" customHeight="1" x14ac:dyDescent="0.15">
      <c r="A81" s="462"/>
      <c r="B81" s="462"/>
      <c r="C81" s="462"/>
      <c r="D81" s="466" t="s">
        <v>1173</v>
      </c>
      <c r="E81" s="469"/>
      <c r="F81" s="470">
        <v>2005</v>
      </c>
      <c r="G81" s="462"/>
      <c r="H81" s="471">
        <v>1032</v>
      </c>
      <c r="I81" s="471"/>
      <c r="J81" s="471">
        <v>973</v>
      </c>
      <c r="K81" s="471"/>
      <c r="L81" s="471">
        <v>1212</v>
      </c>
      <c r="M81" s="472"/>
      <c r="N81" s="471"/>
    </row>
    <row r="82" spans="1:14" ht="14.25" customHeight="1" x14ac:dyDescent="0.15">
      <c r="A82" s="462"/>
      <c r="B82" s="462"/>
      <c r="C82" s="462"/>
      <c r="D82" s="466" t="s">
        <v>1174</v>
      </c>
      <c r="E82" s="469"/>
      <c r="F82" s="470">
        <v>1486</v>
      </c>
      <c r="G82" s="462"/>
      <c r="H82" s="471">
        <v>749</v>
      </c>
      <c r="I82" s="471"/>
      <c r="J82" s="471">
        <v>737</v>
      </c>
      <c r="K82" s="471"/>
      <c r="L82" s="471">
        <v>753</v>
      </c>
      <c r="M82" s="472"/>
      <c r="N82" s="471"/>
    </row>
    <row r="83" spans="1:14" ht="14.25" customHeight="1" x14ac:dyDescent="0.15">
      <c r="A83" s="462"/>
      <c r="B83" s="462"/>
      <c r="C83" s="462"/>
      <c r="D83" s="466" t="s">
        <v>1175</v>
      </c>
      <c r="E83" s="469"/>
      <c r="F83" s="470">
        <v>1706</v>
      </c>
      <c r="G83" s="462"/>
      <c r="H83" s="471">
        <v>830</v>
      </c>
      <c r="I83" s="471"/>
      <c r="J83" s="471">
        <v>876</v>
      </c>
      <c r="K83" s="471"/>
      <c r="L83" s="471">
        <v>686</v>
      </c>
      <c r="M83" s="472"/>
      <c r="N83" s="471"/>
    </row>
    <row r="84" spans="1:14" ht="22.5" customHeight="1" x14ac:dyDescent="0.15">
      <c r="A84" s="475"/>
      <c r="B84" s="475"/>
      <c r="C84" s="475"/>
      <c r="D84" s="466" t="s">
        <v>1176</v>
      </c>
      <c r="E84" s="476"/>
      <c r="F84" s="470">
        <v>778</v>
      </c>
      <c r="G84" s="470"/>
      <c r="H84" s="470">
        <v>377</v>
      </c>
      <c r="I84" s="470"/>
      <c r="J84" s="470">
        <v>401</v>
      </c>
      <c r="K84" s="470"/>
      <c r="L84" s="470">
        <v>401</v>
      </c>
    </row>
    <row r="85" spans="1:14" ht="14.25" customHeight="1" x14ac:dyDescent="0.15">
      <c r="A85" s="462"/>
      <c r="B85" s="462"/>
      <c r="D85" s="466" t="s">
        <v>176</v>
      </c>
      <c r="E85" s="469"/>
      <c r="F85" s="470">
        <v>979</v>
      </c>
      <c r="G85" s="475"/>
      <c r="H85" s="471">
        <v>472</v>
      </c>
      <c r="I85" s="471"/>
      <c r="J85" s="471">
        <v>507</v>
      </c>
      <c r="K85" s="477"/>
      <c r="L85" s="471">
        <v>456</v>
      </c>
      <c r="M85" s="472"/>
    </row>
    <row r="86" spans="1:14" ht="14.25" customHeight="1" x14ac:dyDescent="0.15">
      <c r="A86" s="462"/>
      <c r="B86" s="462"/>
      <c r="D86" s="466" t="s">
        <v>1177</v>
      </c>
      <c r="E86" s="469"/>
      <c r="F86" s="470">
        <v>1291</v>
      </c>
      <c r="G86" s="475"/>
      <c r="H86" s="471">
        <v>648</v>
      </c>
      <c r="I86" s="471"/>
      <c r="J86" s="471">
        <v>643</v>
      </c>
      <c r="K86" s="477"/>
      <c r="L86" s="471">
        <v>755</v>
      </c>
      <c r="M86" s="472"/>
    </row>
    <row r="87" spans="1:14" ht="14.25" customHeight="1" x14ac:dyDescent="0.15">
      <c r="A87" s="462"/>
      <c r="B87" s="462"/>
      <c r="D87" s="466" t="s">
        <v>180</v>
      </c>
      <c r="E87" s="469"/>
      <c r="F87" s="470">
        <v>11635</v>
      </c>
      <c r="G87" s="462"/>
      <c r="H87" s="470">
        <v>5774</v>
      </c>
      <c r="I87" s="462"/>
      <c r="J87" s="470">
        <v>5861</v>
      </c>
      <c r="K87" s="462"/>
      <c r="L87" s="470">
        <v>5296</v>
      </c>
      <c r="M87" s="472"/>
    </row>
    <row r="88" spans="1:14" ht="14.25" customHeight="1" x14ac:dyDescent="0.15">
      <c r="A88" s="462"/>
      <c r="B88" s="462"/>
      <c r="D88" s="466" t="s">
        <v>1178</v>
      </c>
      <c r="E88" s="469"/>
      <c r="F88" s="470">
        <v>541</v>
      </c>
      <c r="G88" s="462"/>
      <c r="H88" s="470">
        <v>273</v>
      </c>
      <c r="I88" s="462"/>
      <c r="J88" s="470">
        <v>268</v>
      </c>
      <c r="K88" s="462"/>
      <c r="L88" s="470">
        <v>262</v>
      </c>
      <c r="M88" s="472"/>
    </row>
    <row r="89" spans="1:14" ht="22.5" customHeight="1" x14ac:dyDescent="0.15">
      <c r="A89" s="462"/>
      <c r="B89" s="462"/>
      <c r="D89" s="466" t="s">
        <v>1179</v>
      </c>
      <c r="E89" s="469"/>
      <c r="F89" s="470">
        <v>1034</v>
      </c>
      <c r="G89" s="462"/>
      <c r="H89" s="470">
        <v>514</v>
      </c>
      <c r="I89" s="462"/>
      <c r="J89" s="470">
        <v>520</v>
      </c>
      <c r="K89" s="462"/>
      <c r="L89" s="470">
        <v>616</v>
      </c>
      <c r="M89" s="472"/>
    </row>
    <row r="90" spans="1:14" ht="14.25" customHeight="1" x14ac:dyDescent="0.15">
      <c r="A90" s="462"/>
      <c r="B90" s="462"/>
      <c r="D90" s="466" t="s">
        <v>1180</v>
      </c>
      <c r="E90" s="469"/>
      <c r="F90" s="470">
        <v>2012</v>
      </c>
      <c r="G90" s="462"/>
      <c r="H90" s="470">
        <v>1031</v>
      </c>
      <c r="I90" s="462"/>
      <c r="J90" s="470">
        <v>981</v>
      </c>
      <c r="K90" s="462"/>
      <c r="L90" s="470">
        <v>1320</v>
      </c>
      <c r="M90" s="472"/>
    </row>
    <row r="91" spans="1:14" ht="14.25" customHeight="1" x14ac:dyDescent="0.15">
      <c r="A91" s="462"/>
      <c r="B91" s="462"/>
      <c r="D91" s="466" t="s">
        <v>1181</v>
      </c>
      <c r="E91" s="469"/>
      <c r="F91" s="470">
        <v>910</v>
      </c>
      <c r="G91" s="462"/>
      <c r="H91" s="470">
        <v>465</v>
      </c>
      <c r="I91" s="462"/>
      <c r="J91" s="470">
        <v>445</v>
      </c>
      <c r="K91" s="462"/>
      <c r="L91" s="470">
        <v>510</v>
      </c>
      <c r="M91" s="472"/>
    </row>
    <row r="92" spans="1:14" ht="14.25" customHeight="1" x14ac:dyDescent="0.15">
      <c r="A92" s="462"/>
      <c r="B92" s="462"/>
      <c r="D92" s="466" t="s">
        <v>190</v>
      </c>
      <c r="E92" s="469"/>
      <c r="F92" s="470">
        <v>976</v>
      </c>
      <c r="G92" s="475"/>
      <c r="H92" s="471">
        <v>479</v>
      </c>
      <c r="I92" s="471"/>
      <c r="J92" s="471">
        <v>497</v>
      </c>
      <c r="K92" s="477"/>
      <c r="L92" s="471">
        <v>568</v>
      </c>
      <c r="M92" s="472"/>
    </row>
    <row r="93" spans="1:14" ht="14.25" customHeight="1" x14ac:dyDescent="0.15">
      <c r="A93" s="462"/>
      <c r="B93" s="462"/>
      <c r="D93" s="466" t="s">
        <v>1182</v>
      </c>
      <c r="E93" s="469"/>
      <c r="F93" s="470">
        <v>1446</v>
      </c>
      <c r="G93" s="475"/>
      <c r="H93" s="471">
        <v>730</v>
      </c>
      <c r="I93" s="471"/>
      <c r="J93" s="471">
        <v>716</v>
      </c>
      <c r="K93" s="477"/>
      <c r="L93" s="471">
        <v>893</v>
      </c>
      <c r="M93" s="472"/>
    </row>
    <row r="94" spans="1:14" ht="22.5" customHeight="1" x14ac:dyDescent="0.15">
      <c r="A94" s="462"/>
      <c r="B94" s="462"/>
      <c r="D94" s="466" t="s">
        <v>194</v>
      </c>
      <c r="E94" s="469"/>
      <c r="F94" s="470">
        <v>1185</v>
      </c>
      <c r="G94" s="475"/>
      <c r="H94" s="471">
        <v>614</v>
      </c>
      <c r="I94" s="471"/>
      <c r="J94" s="471">
        <v>571</v>
      </c>
      <c r="K94" s="477"/>
      <c r="L94" s="471">
        <v>720</v>
      </c>
    </row>
    <row r="95" spans="1:14" ht="14.25" customHeight="1" x14ac:dyDescent="0.15">
      <c r="A95" s="462"/>
      <c r="B95" s="462"/>
      <c r="C95" s="462"/>
      <c r="D95" s="466" t="s">
        <v>196</v>
      </c>
      <c r="E95" s="469"/>
      <c r="F95" s="470">
        <v>347</v>
      </c>
      <c r="G95" s="475"/>
      <c r="H95" s="471">
        <v>183</v>
      </c>
      <c r="I95" s="471"/>
      <c r="J95" s="471">
        <v>164</v>
      </c>
      <c r="K95" s="477"/>
      <c r="L95" s="471">
        <v>235</v>
      </c>
      <c r="M95" s="472"/>
    </row>
    <row r="96" spans="1:14" ht="14.25" customHeight="1" x14ac:dyDescent="0.15">
      <c r="A96" s="462"/>
      <c r="B96" s="462"/>
      <c r="C96" s="462"/>
      <c r="D96" s="466" t="s">
        <v>198</v>
      </c>
      <c r="E96" s="469"/>
      <c r="F96" s="470">
        <v>1114</v>
      </c>
      <c r="G96" s="475"/>
      <c r="H96" s="471">
        <v>574</v>
      </c>
      <c r="I96" s="471"/>
      <c r="J96" s="471">
        <v>540</v>
      </c>
      <c r="K96" s="477"/>
      <c r="L96" s="471">
        <v>732</v>
      </c>
      <c r="M96" s="472"/>
    </row>
    <row r="97" spans="1:16" ht="14.25" customHeight="1" x14ac:dyDescent="0.15">
      <c r="A97" s="462"/>
      <c r="B97" s="462"/>
      <c r="C97" s="462"/>
      <c r="D97" s="466" t="s">
        <v>200</v>
      </c>
      <c r="E97" s="469"/>
      <c r="F97" s="470">
        <v>1277</v>
      </c>
      <c r="G97" s="475"/>
      <c r="H97" s="471">
        <v>662</v>
      </c>
      <c r="I97" s="471"/>
      <c r="J97" s="471">
        <v>615</v>
      </c>
      <c r="K97" s="477"/>
      <c r="L97" s="471">
        <v>705</v>
      </c>
      <c r="M97" s="472"/>
    </row>
    <row r="98" spans="1:16" ht="14.25" customHeight="1" x14ac:dyDescent="0.15">
      <c r="A98" s="462"/>
      <c r="B98" s="462"/>
      <c r="C98" s="462"/>
      <c r="D98" s="466" t="s">
        <v>202</v>
      </c>
      <c r="E98" s="469"/>
      <c r="F98" s="470">
        <v>979</v>
      </c>
      <c r="G98" s="475"/>
      <c r="H98" s="471">
        <v>505</v>
      </c>
      <c r="I98" s="471"/>
      <c r="J98" s="471">
        <v>474</v>
      </c>
      <c r="K98" s="477"/>
      <c r="L98" s="471">
        <v>589</v>
      </c>
      <c r="M98" s="472"/>
    </row>
    <row r="99" spans="1:16" ht="22.5" customHeight="1" x14ac:dyDescent="0.15">
      <c r="A99" s="462"/>
      <c r="B99" s="462"/>
      <c r="C99" s="462"/>
      <c r="D99" s="466" t="s">
        <v>204</v>
      </c>
      <c r="E99" s="469"/>
      <c r="F99" s="470">
        <v>957</v>
      </c>
      <c r="G99" s="475"/>
      <c r="H99" s="471">
        <v>466</v>
      </c>
      <c r="I99" s="471"/>
      <c r="J99" s="471">
        <v>491</v>
      </c>
      <c r="K99" s="477"/>
      <c r="L99" s="471">
        <v>400</v>
      </c>
      <c r="M99" s="472"/>
    </row>
    <row r="100" spans="1:16" ht="14.25" customHeight="1" x14ac:dyDescent="0.15">
      <c r="A100" s="462"/>
      <c r="B100" s="462"/>
      <c r="C100" s="462"/>
      <c r="D100" s="466" t="s">
        <v>206</v>
      </c>
      <c r="E100" s="469"/>
      <c r="F100" s="470">
        <v>5944</v>
      </c>
      <c r="G100" s="475"/>
      <c r="H100" s="471">
        <v>3010</v>
      </c>
      <c r="I100" s="471"/>
      <c r="J100" s="471">
        <v>2934</v>
      </c>
      <c r="K100" s="477"/>
      <c r="L100" s="471">
        <v>2674</v>
      </c>
      <c r="M100" s="472"/>
    </row>
    <row r="101" spans="1:16" ht="14.25" customHeight="1" x14ac:dyDescent="0.15">
      <c r="A101" s="462"/>
      <c r="B101" s="462"/>
      <c r="C101" s="462"/>
      <c r="D101" s="466" t="s">
        <v>208</v>
      </c>
      <c r="E101" s="469"/>
      <c r="F101" s="470">
        <v>1374</v>
      </c>
      <c r="G101" s="475"/>
      <c r="H101" s="471">
        <v>699</v>
      </c>
      <c r="I101" s="471"/>
      <c r="J101" s="471">
        <v>675</v>
      </c>
      <c r="K101" s="477"/>
      <c r="L101" s="471">
        <v>510</v>
      </c>
      <c r="M101" s="472"/>
    </row>
    <row r="102" spans="1:16" ht="14.25" customHeight="1" x14ac:dyDescent="0.15">
      <c r="A102" s="462"/>
      <c r="B102" s="462"/>
      <c r="C102" s="462"/>
      <c r="D102" s="466" t="s">
        <v>210</v>
      </c>
      <c r="E102" s="469"/>
      <c r="F102" s="470">
        <v>1215</v>
      </c>
      <c r="G102" s="475"/>
      <c r="H102" s="471">
        <v>601</v>
      </c>
      <c r="I102" s="471"/>
      <c r="J102" s="471">
        <v>614</v>
      </c>
      <c r="K102" s="477"/>
      <c r="L102" s="471">
        <v>474</v>
      </c>
      <c r="M102" s="472"/>
    </row>
    <row r="103" spans="1:16" ht="14.25" customHeight="1" x14ac:dyDescent="0.15">
      <c r="A103" s="462"/>
      <c r="B103" s="462"/>
      <c r="C103" s="462"/>
      <c r="D103" s="466" t="s">
        <v>212</v>
      </c>
      <c r="E103" s="469"/>
      <c r="F103" s="470">
        <v>701</v>
      </c>
      <c r="G103" s="475"/>
      <c r="H103" s="471">
        <v>363</v>
      </c>
      <c r="I103" s="471"/>
      <c r="J103" s="471">
        <v>338</v>
      </c>
      <c r="K103" s="477"/>
      <c r="L103" s="471">
        <v>286</v>
      </c>
      <c r="M103" s="472"/>
    </row>
    <row r="104" spans="1:16" ht="22.5" customHeight="1" x14ac:dyDescent="0.15">
      <c r="A104" s="462"/>
      <c r="B104" s="462"/>
      <c r="C104" s="462"/>
      <c r="D104" s="466" t="s">
        <v>214</v>
      </c>
      <c r="E104" s="469"/>
      <c r="F104" s="298" t="s">
        <v>46</v>
      </c>
      <c r="G104" s="475"/>
      <c r="H104" s="298" t="s">
        <v>46</v>
      </c>
      <c r="I104" s="471"/>
      <c r="J104" s="298" t="s">
        <v>46</v>
      </c>
      <c r="K104" s="477"/>
      <c r="L104" s="298" t="s">
        <v>46</v>
      </c>
      <c r="M104" s="472"/>
    </row>
    <row r="105" spans="1:16" ht="14.25" customHeight="1" x14ac:dyDescent="0.15">
      <c r="A105" s="462"/>
      <c r="B105" s="462"/>
      <c r="C105" s="462"/>
      <c r="D105" s="466" t="s">
        <v>216</v>
      </c>
      <c r="E105" s="469"/>
      <c r="F105" s="298" t="s">
        <v>46</v>
      </c>
      <c r="G105" s="475"/>
      <c r="H105" s="298" t="s">
        <v>46</v>
      </c>
      <c r="I105" s="471"/>
      <c r="J105" s="298" t="s">
        <v>46</v>
      </c>
      <c r="K105" s="477"/>
      <c r="L105" s="298" t="s">
        <v>46</v>
      </c>
      <c r="M105" s="472"/>
    </row>
    <row r="106" spans="1:16" ht="14.25" customHeight="1" x14ac:dyDescent="0.15">
      <c r="A106" s="462"/>
      <c r="B106" s="462"/>
      <c r="C106" s="462"/>
      <c r="D106" s="466" t="s">
        <v>218</v>
      </c>
      <c r="E106" s="469"/>
      <c r="F106" s="470">
        <v>159</v>
      </c>
      <c r="G106" s="475"/>
      <c r="H106" s="471">
        <v>88</v>
      </c>
      <c r="I106" s="471"/>
      <c r="J106" s="471">
        <v>71</v>
      </c>
      <c r="K106" s="477"/>
      <c r="L106" s="471">
        <v>68</v>
      </c>
      <c r="M106" s="472"/>
    </row>
    <row r="107" spans="1:16" ht="14.25" customHeight="1" x14ac:dyDescent="0.15">
      <c r="A107" s="462"/>
      <c r="B107" s="462"/>
      <c r="C107" s="462"/>
      <c r="D107" s="466" t="s">
        <v>220</v>
      </c>
      <c r="E107" s="469"/>
      <c r="F107" s="470">
        <v>981</v>
      </c>
      <c r="G107" s="475"/>
      <c r="H107" s="471">
        <v>454</v>
      </c>
      <c r="I107" s="471"/>
      <c r="J107" s="471">
        <v>527</v>
      </c>
      <c r="K107" s="477"/>
      <c r="L107" s="471">
        <v>539</v>
      </c>
      <c r="M107" s="472"/>
    </row>
    <row r="108" spans="1:16" ht="14.25" customHeight="1" x14ac:dyDescent="0.15">
      <c r="A108" s="462"/>
      <c r="B108" s="462"/>
      <c r="C108" s="462"/>
      <c r="D108" s="466" t="s">
        <v>1183</v>
      </c>
      <c r="E108" s="469"/>
      <c r="F108" s="470">
        <v>1021</v>
      </c>
      <c r="G108" s="475"/>
      <c r="H108" s="470">
        <v>542</v>
      </c>
      <c r="I108" s="471"/>
      <c r="J108" s="470">
        <v>479</v>
      </c>
      <c r="K108" s="477"/>
      <c r="L108" s="470">
        <v>480</v>
      </c>
      <c r="M108" s="472"/>
    </row>
    <row r="109" spans="1:16" ht="23.1" customHeight="1" x14ac:dyDescent="0.15">
      <c r="A109" s="462"/>
      <c r="B109" s="462"/>
      <c r="C109" s="462"/>
      <c r="D109" s="466" t="s">
        <v>224</v>
      </c>
      <c r="E109" s="469"/>
      <c r="F109" s="470">
        <v>1319</v>
      </c>
      <c r="G109" s="475"/>
      <c r="H109" s="471">
        <v>650</v>
      </c>
      <c r="I109" s="471"/>
      <c r="J109" s="471">
        <v>669</v>
      </c>
      <c r="K109" s="477"/>
      <c r="L109" s="471">
        <v>494</v>
      </c>
      <c r="M109" s="472"/>
      <c r="N109" s="462"/>
      <c r="O109" s="462"/>
      <c r="P109" s="462"/>
    </row>
    <row r="110" spans="1:16" s="462" customFormat="1" ht="14.25" customHeight="1" x14ac:dyDescent="0.15">
      <c r="D110" s="466" t="s">
        <v>226</v>
      </c>
      <c r="E110" s="469"/>
      <c r="F110" s="470">
        <v>508</v>
      </c>
      <c r="G110" s="475"/>
      <c r="H110" s="471">
        <v>263</v>
      </c>
      <c r="I110" s="471"/>
      <c r="J110" s="471">
        <v>245</v>
      </c>
      <c r="K110" s="477"/>
      <c r="L110" s="471">
        <v>211</v>
      </c>
      <c r="M110" s="472"/>
      <c r="N110" s="364"/>
      <c r="O110" s="364"/>
      <c r="P110" s="364"/>
    </row>
    <row r="111" spans="1:16" s="462" customFormat="1" ht="14.25" customHeight="1" x14ac:dyDescent="0.15">
      <c r="D111" s="466" t="s">
        <v>228</v>
      </c>
      <c r="E111" s="469"/>
      <c r="F111" s="470">
        <v>1681</v>
      </c>
      <c r="G111" s="475"/>
      <c r="H111" s="471">
        <v>834</v>
      </c>
      <c r="I111" s="471"/>
      <c r="J111" s="471">
        <v>847</v>
      </c>
      <c r="K111" s="477"/>
      <c r="L111" s="471">
        <v>662</v>
      </c>
      <c r="M111" s="472"/>
      <c r="N111" s="471"/>
      <c r="P111" s="364"/>
    </row>
    <row r="112" spans="1:16" ht="14.25" customHeight="1" x14ac:dyDescent="0.15">
      <c r="A112" s="462"/>
      <c r="B112" s="462"/>
      <c r="C112" s="462"/>
      <c r="D112" s="466" t="s">
        <v>230</v>
      </c>
      <c r="E112" s="469"/>
      <c r="F112" s="298" t="s">
        <v>46</v>
      </c>
      <c r="G112" s="475"/>
      <c r="H112" s="298" t="s">
        <v>46</v>
      </c>
      <c r="I112" s="471"/>
      <c r="J112" s="298" t="s">
        <v>46</v>
      </c>
      <c r="K112" s="477"/>
      <c r="L112" s="298" t="s">
        <v>46</v>
      </c>
      <c r="M112" s="472"/>
      <c r="N112" s="471"/>
    </row>
    <row r="113" spans="1:16" ht="14.25" customHeight="1" x14ac:dyDescent="0.15">
      <c r="A113" s="462"/>
      <c r="B113" s="462"/>
      <c r="C113" s="462"/>
      <c r="D113" s="466" t="s">
        <v>232</v>
      </c>
      <c r="E113" s="469"/>
      <c r="F113" s="470">
        <v>754</v>
      </c>
      <c r="G113" s="475"/>
      <c r="H113" s="471">
        <v>369</v>
      </c>
      <c r="I113" s="471"/>
      <c r="J113" s="471">
        <v>385</v>
      </c>
      <c r="K113" s="477"/>
      <c r="L113" s="471">
        <v>330</v>
      </c>
      <c r="M113" s="472"/>
      <c r="N113" s="471"/>
    </row>
    <row r="114" spans="1:16" ht="27" customHeight="1" x14ac:dyDescent="0.15">
      <c r="A114" s="462"/>
      <c r="B114" s="462"/>
      <c r="C114" s="462"/>
      <c r="D114" s="466" t="s">
        <v>234</v>
      </c>
      <c r="E114" s="469"/>
      <c r="F114" s="298" t="s">
        <v>46</v>
      </c>
      <c r="G114" s="475"/>
      <c r="H114" s="298" t="s">
        <v>46</v>
      </c>
      <c r="I114" s="471"/>
      <c r="J114" s="298" t="s">
        <v>46</v>
      </c>
      <c r="K114" s="477"/>
      <c r="L114" s="298" t="s">
        <v>46</v>
      </c>
      <c r="M114" s="472"/>
      <c r="N114" s="471"/>
      <c r="P114" s="462"/>
    </row>
    <row r="115" spans="1:16" ht="14.25" customHeight="1" x14ac:dyDescent="0.15">
      <c r="A115" s="462"/>
      <c r="B115" s="462"/>
      <c r="C115" s="462"/>
      <c r="D115" s="466" t="s">
        <v>236</v>
      </c>
      <c r="E115" s="469"/>
      <c r="F115" s="298" t="s">
        <v>46</v>
      </c>
      <c r="G115" s="475"/>
      <c r="H115" s="298" t="s">
        <v>46</v>
      </c>
      <c r="I115" s="471"/>
      <c r="J115" s="298" t="s">
        <v>46</v>
      </c>
      <c r="K115" s="477"/>
      <c r="L115" s="298" t="s">
        <v>46</v>
      </c>
      <c r="M115" s="472"/>
      <c r="N115" s="471"/>
    </row>
    <row r="116" spans="1:16" s="462" customFormat="1" ht="14.25" customHeight="1" x14ac:dyDescent="0.15">
      <c r="D116" s="466" t="s">
        <v>238</v>
      </c>
      <c r="E116" s="469"/>
      <c r="F116" s="298" t="s">
        <v>46</v>
      </c>
      <c r="G116" s="475"/>
      <c r="H116" s="298" t="s">
        <v>46</v>
      </c>
      <c r="I116" s="471"/>
      <c r="J116" s="298" t="s">
        <v>46</v>
      </c>
      <c r="K116" s="477"/>
      <c r="L116" s="298" t="s">
        <v>46</v>
      </c>
      <c r="M116" s="472"/>
      <c r="N116" s="471"/>
      <c r="P116" s="364"/>
    </row>
    <row r="117" spans="1:16" ht="14.25" customHeight="1" x14ac:dyDescent="0.15">
      <c r="A117" s="462"/>
      <c r="B117" s="462"/>
      <c r="C117" s="462"/>
      <c r="D117" s="466" t="s">
        <v>240</v>
      </c>
      <c r="E117" s="469"/>
      <c r="F117" s="470">
        <v>12033</v>
      </c>
      <c r="G117" s="475"/>
      <c r="H117" s="471">
        <v>5967</v>
      </c>
      <c r="I117" s="471"/>
      <c r="J117" s="471">
        <v>6066</v>
      </c>
      <c r="K117" s="477"/>
      <c r="L117" s="471">
        <v>5488</v>
      </c>
      <c r="M117" s="472"/>
      <c r="N117" s="471"/>
    </row>
    <row r="118" spans="1:16" ht="14.25" customHeight="1" x14ac:dyDescent="0.15">
      <c r="A118" s="462"/>
      <c r="B118" s="462"/>
      <c r="C118" s="462"/>
      <c r="D118" s="466" t="s">
        <v>242</v>
      </c>
      <c r="E118" s="469"/>
      <c r="F118" s="470">
        <v>1011</v>
      </c>
      <c r="G118" s="475"/>
      <c r="H118" s="471">
        <v>490</v>
      </c>
      <c r="I118" s="471"/>
      <c r="J118" s="471">
        <v>521</v>
      </c>
      <c r="K118" s="477"/>
      <c r="L118" s="471">
        <v>478</v>
      </c>
      <c r="M118" s="472"/>
      <c r="N118" s="471"/>
    </row>
    <row r="119" spans="1:16" ht="27" customHeight="1" x14ac:dyDescent="0.15">
      <c r="A119" s="462"/>
      <c r="B119" s="462"/>
      <c r="C119" s="462"/>
      <c r="D119" s="466" t="s">
        <v>244</v>
      </c>
      <c r="E119" s="469"/>
      <c r="F119" s="470">
        <v>1093</v>
      </c>
      <c r="G119" s="475"/>
      <c r="H119" s="471">
        <v>559</v>
      </c>
      <c r="I119" s="471"/>
      <c r="J119" s="471">
        <v>534</v>
      </c>
      <c r="K119" s="477"/>
      <c r="L119" s="471">
        <v>407</v>
      </c>
      <c r="M119" s="472"/>
      <c r="N119" s="471"/>
      <c r="P119" s="462"/>
    </row>
    <row r="120" spans="1:16" ht="14.25" customHeight="1" x14ac:dyDescent="0.15">
      <c r="A120" s="462"/>
      <c r="B120" s="462"/>
      <c r="C120" s="462"/>
      <c r="D120" s="466" t="s">
        <v>246</v>
      </c>
      <c r="E120" s="469"/>
      <c r="F120" s="470">
        <v>1152</v>
      </c>
      <c r="G120" s="462"/>
      <c r="H120" s="470">
        <v>582</v>
      </c>
      <c r="I120" s="462"/>
      <c r="J120" s="470">
        <v>570</v>
      </c>
      <c r="K120" s="462"/>
      <c r="L120" s="470">
        <v>394</v>
      </c>
      <c r="M120" s="472"/>
      <c r="N120" s="471"/>
    </row>
    <row r="121" spans="1:16" s="462" customFormat="1" ht="14.25" customHeight="1" x14ac:dyDescent="0.15">
      <c r="D121" s="466" t="s">
        <v>248</v>
      </c>
      <c r="E121" s="469"/>
      <c r="F121" s="470">
        <v>1137</v>
      </c>
      <c r="H121" s="470">
        <v>580</v>
      </c>
      <c r="J121" s="470">
        <v>557</v>
      </c>
      <c r="L121" s="470">
        <v>351</v>
      </c>
      <c r="M121" s="472"/>
      <c r="N121" s="471"/>
      <c r="P121" s="364"/>
    </row>
    <row r="122" spans="1:16" ht="14.25" customHeight="1" x14ac:dyDescent="0.15">
      <c r="A122" s="462"/>
      <c r="B122" s="462"/>
      <c r="C122" s="462"/>
      <c r="D122" s="466" t="s">
        <v>250</v>
      </c>
      <c r="E122" s="469"/>
      <c r="F122" s="470">
        <v>158</v>
      </c>
      <c r="G122" s="475"/>
      <c r="H122" s="471">
        <v>82</v>
      </c>
      <c r="I122" s="471"/>
      <c r="J122" s="471">
        <v>76</v>
      </c>
      <c r="K122" s="477"/>
      <c r="L122" s="471">
        <v>75</v>
      </c>
      <c r="M122" s="472"/>
      <c r="N122" s="471"/>
    </row>
    <row r="123" spans="1:16" ht="14.25" customHeight="1" x14ac:dyDescent="0.15">
      <c r="A123" s="462"/>
      <c r="B123" s="462"/>
      <c r="C123" s="462"/>
      <c r="D123" s="466" t="s">
        <v>252</v>
      </c>
      <c r="E123" s="469"/>
      <c r="F123" s="470">
        <v>15900</v>
      </c>
      <c r="G123" s="475"/>
      <c r="H123" s="470">
        <v>7791</v>
      </c>
      <c r="I123" s="462"/>
      <c r="J123" s="470">
        <v>8109</v>
      </c>
      <c r="K123" s="475"/>
      <c r="L123" s="470">
        <v>6798</v>
      </c>
      <c r="M123" s="472"/>
      <c r="N123" s="471"/>
    </row>
    <row r="124" spans="1:16" ht="24.95" customHeight="1" x14ac:dyDescent="0.15">
      <c r="A124" s="462"/>
      <c r="B124" s="462"/>
      <c r="C124" s="462"/>
      <c r="D124" s="466" t="s">
        <v>254</v>
      </c>
      <c r="E124" s="469"/>
      <c r="F124" s="470">
        <v>4</v>
      </c>
      <c r="G124" s="475"/>
      <c r="H124" s="471">
        <v>4</v>
      </c>
      <c r="I124" s="471"/>
      <c r="J124" s="298" t="s">
        <v>46</v>
      </c>
      <c r="K124" s="477"/>
      <c r="L124" s="471">
        <v>4</v>
      </c>
      <c r="M124" s="472"/>
      <c r="N124" s="471"/>
      <c r="P124" s="462"/>
    </row>
    <row r="125" spans="1:16" ht="14.25" customHeight="1" x14ac:dyDescent="0.15">
      <c r="A125" s="462"/>
      <c r="B125" s="462"/>
      <c r="C125" s="462"/>
      <c r="D125" s="466" t="s">
        <v>256</v>
      </c>
      <c r="E125" s="469"/>
      <c r="F125" s="470">
        <v>803</v>
      </c>
      <c r="G125" s="462"/>
      <c r="H125" s="470">
        <v>403</v>
      </c>
      <c r="I125" s="462"/>
      <c r="J125" s="470">
        <v>400</v>
      </c>
      <c r="K125" s="462"/>
      <c r="L125" s="470">
        <v>387</v>
      </c>
      <c r="M125" s="472"/>
      <c r="N125" s="471"/>
    </row>
    <row r="126" spans="1:16" s="462" customFormat="1" ht="14.25" customHeight="1" x14ac:dyDescent="0.15">
      <c r="D126" s="466" t="s">
        <v>258</v>
      </c>
      <c r="E126" s="469"/>
      <c r="F126" s="470">
        <v>478</v>
      </c>
      <c r="G126" s="475"/>
      <c r="H126" s="471">
        <v>240</v>
      </c>
      <c r="I126" s="471"/>
      <c r="J126" s="471">
        <v>238</v>
      </c>
      <c r="K126" s="477"/>
      <c r="L126" s="471">
        <v>218</v>
      </c>
      <c r="M126" s="472"/>
      <c r="N126" s="471"/>
      <c r="P126" s="364"/>
    </row>
    <row r="127" spans="1:16" ht="14.25" customHeight="1" x14ac:dyDescent="0.15">
      <c r="A127" s="462"/>
      <c r="B127" s="462"/>
      <c r="C127" s="462"/>
      <c r="D127" s="466" t="s">
        <v>260</v>
      </c>
      <c r="E127" s="469"/>
      <c r="F127" s="470">
        <v>1054</v>
      </c>
      <c r="G127" s="462"/>
      <c r="H127" s="470">
        <v>514</v>
      </c>
      <c r="I127" s="462"/>
      <c r="J127" s="470">
        <v>540</v>
      </c>
      <c r="K127" s="462"/>
      <c r="L127" s="470">
        <v>414</v>
      </c>
      <c r="M127" s="472"/>
      <c r="N127" s="471"/>
    </row>
    <row r="128" spans="1:16" ht="14.25" customHeight="1" x14ac:dyDescent="0.15">
      <c r="A128" s="462"/>
      <c r="B128" s="462"/>
      <c r="C128" s="462"/>
      <c r="D128" s="466" t="s">
        <v>262</v>
      </c>
      <c r="E128" s="469"/>
      <c r="F128" s="470">
        <v>841</v>
      </c>
      <c r="G128" s="475"/>
      <c r="H128" s="471">
        <v>401</v>
      </c>
      <c r="I128" s="471"/>
      <c r="J128" s="471">
        <v>440</v>
      </c>
      <c r="K128" s="477"/>
      <c r="L128" s="471">
        <v>361</v>
      </c>
      <c r="M128" s="472"/>
      <c r="N128" s="471"/>
    </row>
    <row r="129" spans="1:16" ht="24" customHeight="1" x14ac:dyDescent="0.15">
      <c r="A129" s="462"/>
      <c r="B129" s="462"/>
      <c r="C129" s="462"/>
      <c r="D129" s="466" t="s">
        <v>264</v>
      </c>
      <c r="E129" s="469"/>
      <c r="F129" s="298" t="s">
        <v>46</v>
      </c>
      <c r="G129" s="462"/>
      <c r="H129" s="298" t="s">
        <v>46</v>
      </c>
      <c r="I129" s="462"/>
      <c r="J129" s="298" t="s">
        <v>46</v>
      </c>
      <c r="K129" s="462"/>
      <c r="L129" s="298" t="s">
        <v>46</v>
      </c>
      <c r="M129" s="472"/>
      <c r="N129" s="471"/>
      <c r="P129" s="462"/>
    </row>
    <row r="130" spans="1:16" ht="14.25" customHeight="1" x14ac:dyDescent="0.15">
      <c r="A130" s="462"/>
      <c r="B130" s="462"/>
      <c r="C130" s="462"/>
      <c r="D130" s="466" t="s">
        <v>266</v>
      </c>
      <c r="E130" s="469"/>
      <c r="F130" s="470">
        <v>942</v>
      </c>
      <c r="G130" s="462"/>
      <c r="H130" s="470">
        <v>492</v>
      </c>
      <c r="I130" s="462"/>
      <c r="J130" s="470">
        <v>450</v>
      </c>
      <c r="K130" s="462"/>
      <c r="L130" s="470">
        <v>372</v>
      </c>
      <c r="M130" s="472"/>
      <c r="N130" s="471"/>
    </row>
    <row r="131" spans="1:16" s="462" customFormat="1" ht="14.25" customHeight="1" x14ac:dyDescent="0.15">
      <c r="D131" s="466" t="s">
        <v>268</v>
      </c>
      <c r="E131" s="469"/>
      <c r="F131" s="470">
        <v>528</v>
      </c>
      <c r="G131" s="475"/>
      <c r="H131" s="471">
        <v>308</v>
      </c>
      <c r="I131" s="471"/>
      <c r="J131" s="471">
        <v>220</v>
      </c>
      <c r="K131" s="477"/>
      <c r="L131" s="471">
        <v>290</v>
      </c>
      <c r="M131" s="472"/>
      <c r="N131" s="471"/>
      <c r="P131" s="364"/>
    </row>
    <row r="132" spans="1:16" ht="14.25" customHeight="1" x14ac:dyDescent="0.15">
      <c r="A132" s="462"/>
      <c r="B132" s="462"/>
      <c r="C132" s="462"/>
      <c r="D132" s="466" t="s">
        <v>270</v>
      </c>
      <c r="E132" s="469"/>
      <c r="F132" s="470">
        <v>7147</v>
      </c>
      <c r="G132" s="475"/>
      <c r="H132" s="471">
        <v>3535</v>
      </c>
      <c r="I132" s="471"/>
      <c r="J132" s="471">
        <v>3612</v>
      </c>
      <c r="K132" s="477"/>
      <c r="L132" s="471">
        <v>3408</v>
      </c>
      <c r="M132" s="472"/>
      <c r="N132" s="471"/>
    </row>
    <row r="133" spans="1:16" ht="14.25" customHeight="1" x14ac:dyDescent="0.15">
      <c r="A133" s="462"/>
      <c r="B133" s="462"/>
      <c r="C133" s="462"/>
      <c r="D133" s="466" t="s">
        <v>272</v>
      </c>
      <c r="E133" s="469"/>
      <c r="F133" s="470">
        <v>733</v>
      </c>
      <c r="G133" s="462"/>
      <c r="H133" s="470">
        <v>355</v>
      </c>
      <c r="I133" s="462"/>
      <c r="J133" s="470">
        <v>378</v>
      </c>
      <c r="K133" s="462"/>
      <c r="L133" s="470">
        <v>314</v>
      </c>
      <c r="M133" s="472"/>
      <c r="N133" s="471"/>
    </row>
    <row r="134" spans="1:16" ht="27" customHeight="1" x14ac:dyDescent="0.15">
      <c r="A134" s="462"/>
      <c r="B134" s="462"/>
      <c r="C134" s="462"/>
      <c r="D134" s="466" t="s">
        <v>274</v>
      </c>
      <c r="E134" s="469"/>
      <c r="F134" s="470">
        <v>14</v>
      </c>
      <c r="G134" s="475"/>
      <c r="H134" s="471">
        <v>8</v>
      </c>
      <c r="I134" s="462"/>
      <c r="J134" s="471">
        <v>6</v>
      </c>
      <c r="K134" s="475"/>
      <c r="L134" s="471">
        <v>6</v>
      </c>
      <c r="M134" s="472"/>
      <c r="N134" s="471"/>
      <c r="P134" s="462"/>
    </row>
    <row r="135" spans="1:16" ht="14.25" customHeight="1" x14ac:dyDescent="0.15">
      <c r="A135" s="462"/>
      <c r="B135" s="462"/>
      <c r="C135" s="462"/>
      <c r="D135" s="466" t="s">
        <v>276</v>
      </c>
      <c r="E135" s="469"/>
      <c r="F135" s="470">
        <v>39</v>
      </c>
      <c r="G135" s="475"/>
      <c r="H135" s="471">
        <v>18</v>
      </c>
      <c r="I135" s="462"/>
      <c r="J135" s="471">
        <v>21</v>
      </c>
      <c r="K135" s="475"/>
      <c r="L135" s="471">
        <v>15</v>
      </c>
      <c r="M135" s="472"/>
      <c r="N135" s="471"/>
    </row>
    <row r="136" spans="1:16" s="462" customFormat="1" ht="14.25" customHeight="1" x14ac:dyDescent="0.15">
      <c r="D136" s="466" t="s">
        <v>278</v>
      </c>
      <c r="E136" s="469"/>
      <c r="F136" s="470">
        <v>789</v>
      </c>
      <c r="G136" s="475"/>
      <c r="H136" s="471">
        <v>400</v>
      </c>
      <c r="J136" s="471">
        <v>389</v>
      </c>
      <c r="K136" s="475"/>
      <c r="L136" s="471">
        <v>408</v>
      </c>
      <c r="M136" s="472"/>
      <c r="N136" s="471"/>
      <c r="P136" s="364"/>
    </row>
    <row r="137" spans="1:16" ht="14.25" customHeight="1" x14ac:dyDescent="0.15">
      <c r="A137" s="462"/>
      <c r="B137" s="462"/>
      <c r="C137" s="462"/>
      <c r="D137" s="466" t="s">
        <v>280</v>
      </c>
      <c r="E137" s="469"/>
      <c r="F137" s="470">
        <v>1630</v>
      </c>
      <c r="G137" s="475"/>
      <c r="H137" s="471">
        <v>786</v>
      </c>
      <c r="I137" s="462"/>
      <c r="J137" s="471">
        <v>844</v>
      </c>
      <c r="K137" s="475"/>
      <c r="L137" s="471">
        <v>791</v>
      </c>
      <c r="M137" s="472"/>
      <c r="N137" s="471"/>
    </row>
    <row r="138" spans="1:16" ht="14.25" customHeight="1" x14ac:dyDescent="0.15">
      <c r="A138" s="462"/>
      <c r="B138" s="462"/>
      <c r="C138" s="462"/>
      <c r="D138" s="466" t="s">
        <v>282</v>
      </c>
      <c r="E138" s="469"/>
      <c r="F138" s="470">
        <v>2065</v>
      </c>
      <c r="G138" s="475"/>
      <c r="H138" s="471">
        <v>1015</v>
      </c>
      <c r="I138" s="462"/>
      <c r="J138" s="471">
        <v>1050</v>
      </c>
      <c r="K138" s="475"/>
      <c r="L138" s="471">
        <v>1001</v>
      </c>
      <c r="M138" s="472"/>
      <c r="N138" s="471"/>
    </row>
    <row r="139" spans="1:16" ht="26.1" customHeight="1" x14ac:dyDescent="0.15">
      <c r="A139" s="462"/>
      <c r="B139" s="462"/>
      <c r="C139" s="462"/>
      <c r="D139" s="466" t="s">
        <v>284</v>
      </c>
      <c r="E139" s="469"/>
      <c r="F139" s="470">
        <v>768</v>
      </c>
      <c r="G139" s="475"/>
      <c r="H139" s="471">
        <v>387</v>
      </c>
      <c r="I139" s="471"/>
      <c r="J139" s="471">
        <v>381</v>
      </c>
      <c r="K139" s="477"/>
      <c r="L139" s="471">
        <v>423</v>
      </c>
      <c r="M139" s="472"/>
      <c r="N139" s="471"/>
    </row>
    <row r="140" spans="1:16" ht="14.25" customHeight="1" x14ac:dyDescent="0.15">
      <c r="A140" s="462"/>
      <c r="B140" s="462"/>
      <c r="C140" s="462"/>
      <c r="D140" s="466" t="s">
        <v>286</v>
      </c>
      <c r="E140" s="469"/>
      <c r="F140" s="470">
        <v>1261</v>
      </c>
      <c r="G140" s="462"/>
      <c r="H140" s="470">
        <v>630</v>
      </c>
      <c r="I140" s="462"/>
      <c r="J140" s="470">
        <v>631</v>
      </c>
      <c r="K140" s="462"/>
      <c r="L140" s="470">
        <v>596</v>
      </c>
      <c r="M140" s="472"/>
      <c r="N140" s="471"/>
    </row>
    <row r="141" spans="1:16" s="462" customFormat="1" ht="14.25" customHeight="1" x14ac:dyDescent="0.15">
      <c r="D141" s="466" t="s">
        <v>288</v>
      </c>
      <c r="E141" s="469"/>
      <c r="F141" s="470">
        <v>1471</v>
      </c>
      <c r="G141" s="475"/>
      <c r="H141" s="471">
        <v>724</v>
      </c>
      <c r="I141" s="471"/>
      <c r="J141" s="471">
        <v>747</v>
      </c>
      <c r="K141" s="477"/>
      <c r="L141" s="471">
        <v>669</v>
      </c>
      <c r="M141" s="472"/>
      <c r="N141" s="471"/>
      <c r="P141" s="364"/>
    </row>
    <row r="142" spans="1:16" ht="14.25" customHeight="1" x14ac:dyDescent="0.15">
      <c r="A142" s="462"/>
      <c r="B142" s="462"/>
      <c r="C142" s="462"/>
      <c r="D142" s="466" t="s">
        <v>290</v>
      </c>
      <c r="E142" s="469"/>
      <c r="F142" s="470">
        <v>1754</v>
      </c>
      <c r="G142" s="475"/>
      <c r="H142" s="471">
        <v>838</v>
      </c>
      <c r="I142" s="471"/>
      <c r="J142" s="471">
        <v>916</v>
      </c>
      <c r="K142" s="477"/>
      <c r="L142" s="471">
        <v>790</v>
      </c>
      <c r="M142" s="472"/>
      <c r="N142" s="471"/>
    </row>
    <row r="143" spans="1:16" ht="14.25" customHeight="1" x14ac:dyDescent="0.15">
      <c r="A143" s="462"/>
      <c r="B143" s="462"/>
      <c r="C143" s="462"/>
      <c r="D143" s="466" t="s">
        <v>292</v>
      </c>
      <c r="E143" s="469"/>
      <c r="F143" s="470">
        <v>1853</v>
      </c>
      <c r="G143" s="475"/>
      <c r="H143" s="471">
        <v>947</v>
      </c>
      <c r="I143" s="471"/>
      <c r="J143" s="471">
        <v>906</v>
      </c>
      <c r="K143" s="477"/>
      <c r="L143" s="471">
        <v>798</v>
      </c>
      <c r="M143" s="472"/>
      <c r="N143" s="471"/>
    </row>
    <row r="144" spans="1:16" ht="26.1" customHeight="1" x14ac:dyDescent="0.15">
      <c r="A144" s="462"/>
      <c r="B144" s="462"/>
      <c r="C144" s="462"/>
      <c r="D144" s="466" t="s">
        <v>294</v>
      </c>
      <c r="E144" s="469"/>
      <c r="F144" s="470">
        <v>582</v>
      </c>
      <c r="G144" s="462"/>
      <c r="H144" s="470">
        <v>286</v>
      </c>
      <c r="I144" s="462"/>
      <c r="J144" s="470">
        <v>296</v>
      </c>
      <c r="K144" s="462"/>
      <c r="L144" s="470">
        <v>284</v>
      </c>
      <c r="M144" s="472"/>
      <c r="N144" s="471"/>
    </row>
    <row r="145" spans="1:16" ht="14.25" customHeight="1" x14ac:dyDescent="0.15">
      <c r="A145" s="462"/>
      <c r="B145" s="462"/>
      <c r="C145" s="462"/>
      <c r="D145" s="466" t="s">
        <v>296</v>
      </c>
      <c r="E145" s="469"/>
      <c r="F145" s="470">
        <v>641</v>
      </c>
      <c r="G145" s="462"/>
      <c r="H145" s="471">
        <v>300</v>
      </c>
      <c r="I145" s="471"/>
      <c r="J145" s="471">
        <v>341</v>
      </c>
      <c r="K145" s="471"/>
      <c r="L145" s="471">
        <v>348</v>
      </c>
      <c r="M145" s="472"/>
    </row>
    <row r="146" spans="1:16" ht="14.25" customHeight="1" x14ac:dyDescent="0.15">
      <c r="A146" s="462"/>
      <c r="B146" s="462"/>
      <c r="C146" s="462"/>
      <c r="D146" s="466" t="s">
        <v>298</v>
      </c>
      <c r="E146" s="469"/>
      <c r="F146" s="470">
        <v>1300</v>
      </c>
      <c r="G146" s="462"/>
      <c r="H146" s="471">
        <v>649</v>
      </c>
      <c r="I146" s="471"/>
      <c r="J146" s="471">
        <v>651</v>
      </c>
      <c r="K146" s="471"/>
      <c r="L146" s="471">
        <v>596</v>
      </c>
      <c r="M146" s="472"/>
    </row>
    <row r="147" spans="1:16" ht="14.25" customHeight="1" x14ac:dyDescent="0.15">
      <c r="A147" s="462"/>
      <c r="B147" s="462"/>
      <c r="C147" s="462"/>
      <c r="D147" s="478" t="s">
        <v>300</v>
      </c>
      <c r="E147" s="469"/>
      <c r="F147" s="470">
        <v>1117</v>
      </c>
      <c r="G147" s="462"/>
      <c r="H147" s="471">
        <v>528</v>
      </c>
      <c r="I147" s="471"/>
      <c r="J147" s="471">
        <v>589</v>
      </c>
      <c r="K147" s="471"/>
      <c r="L147" s="471">
        <v>500</v>
      </c>
      <c r="M147" s="472"/>
    </row>
    <row r="148" spans="1:16" ht="14.25" customHeight="1" x14ac:dyDescent="0.15">
      <c r="A148" s="462"/>
      <c r="B148" s="462"/>
      <c r="C148" s="462"/>
      <c r="D148" s="466" t="s">
        <v>302</v>
      </c>
      <c r="E148" s="469"/>
      <c r="F148" s="470">
        <v>782</v>
      </c>
      <c r="G148" s="462"/>
      <c r="H148" s="471">
        <v>387</v>
      </c>
      <c r="I148" s="471"/>
      <c r="J148" s="471">
        <v>395</v>
      </c>
      <c r="K148" s="471"/>
      <c r="L148" s="471">
        <v>349</v>
      </c>
      <c r="M148" s="472"/>
    </row>
    <row r="149" spans="1:16" ht="22.5" customHeight="1" x14ac:dyDescent="0.15">
      <c r="A149" s="462"/>
      <c r="B149" s="462"/>
      <c r="C149" s="462"/>
      <c r="D149" s="466" t="s">
        <v>304</v>
      </c>
      <c r="E149" s="469"/>
      <c r="F149" s="470">
        <v>260</v>
      </c>
      <c r="G149" s="462"/>
      <c r="H149" s="470">
        <v>135</v>
      </c>
      <c r="I149" s="462"/>
      <c r="J149" s="470">
        <v>125</v>
      </c>
      <c r="K149" s="462"/>
      <c r="L149" s="470">
        <v>122</v>
      </c>
      <c r="M149" s="472"/>
    </row>
    <row r="150" spans="1:16" ht="14.25" customHeight="1" x14ac:dyDescent="0.15">
      <c r="A150" s="462"/>
      <c r="B150" s="462"/>
      <c r="C150" s="462"/>
      <c r="D150" s="466" t="s">
        <v>306</v>
      </c>
      <c r="E150" s="469"/>
      <c r="F150" s="470">
        <v>43</v>
      </c>
      <c r="G150" s="462"/>
      <c r="H150" s="470">
        <v>18</v>
      </c>
      <c r="I150" s="462"/>
      <c r="J150" s="470">
        <v>25</v>
      </c>
      <c r="K150" s="462"/>
      <c r="L150" s="470">
        <v>43</v>
      </c>
      <c r="M150" s="472"/>
      <c r="P150" s="462"/>
    </row>
    <row r="151" spans="1:16" ht="14.25" customHeight="1" x14ac:dyDescent="0.15">
      <c r="A151" s="462"/>
      <c r="B151" s="462"/>
      <c r="C151" s="462"/>
      <c r="D151" s="478" t="s">
        <v>308</v>
      </c>
      <c r="E151" s="469"/>
      <c r="F151" s="470">
        <v>295</v>
      </c>
      <c r="G151" s="462"/>
      <c r="H151" s="471">
        <v>162</v>
      </c>
      <c r="I151" s="471"/>
      <c r="J151" s="471">
        <v>133</v>
      </c>
      <c r="K151" s="471"/>
      <c r="L151" s="471">
        <v>191</v>
      </c>
      <c r="M151" s="472"/>
      <c r="N151" s="462"/>
      <c r="O151" s="462"/>
    </row>
    <row r="152" spans="1:16" ht="14.25" customHeight="1" x14ac:dyDescent="0.15">
      <c r="A152" s="462"/>
      <c r="B152" s="462"/>
      <c r="C152" s="462"/>
      <c r="D152" s="478" t="s">
        <v>310</v>
      </c>
      <c r="E152" s="469"/>
      <c r="F152" s="470">
        <v>1483</v>
      </c>
      <c r="G152" s="462"/>
      <c r="H152" s="471">
        <v>761</v>
      </c>
      <c r="I152" s="471"/>
      <c r="J152" s="471">
        <v>722</v>
      </c>
      <c r="K152" s="471"/>
      <c r="L152" s="471">
        <v>926</v>
      </c>
      <c r="M152" s="472"/>
      <c r="N152" s="462"/>
      <c r="O152" s="462"/>
    </row>
    <row r="153" spans="1:16" ht="14.25" customHeight="1" x14ac:dyDescent="0.15">
      <c r="A153" s="462"/>
      <c r="B153" s="462"/>
      <c r="C153" s="462"/>
      <c r="D153" s="478" t="s">
        <v>312</v>
      </c>
      <c r="E153" s="469"/>
      <c r="F153" s="470">
        <v>1318</v>
      </c>
      <c r="G153" s="462"/>
      <c r="H153" s="471">
        <v>648</v>
      </c>
      <c r="I153" s="471"/>
      <c r="J153" s="471">
        <v>670</v>
      </c>
      <c r="K153" s="471"/>
      <c r="L153" s="471">
        <v>891</v>
      </c>
      <c r="M153" s="472"/>
      <c r="N153" s="462"/>
      <c r="O153" s="462"/>
    </row>
    <row r="154" spans="1:16" ht="22.5" customHeight="1" x14ac:dyDescent="0.15">
      <c r="A154" s="462"/>
      <c r="B154" s="462"/>
      <c r="C154" s="462"/>
      <c r="D154" s="478" t="s">
        <v>314</v>
      </c>
      <c r="E154" s="469"/>
      <c r="F154" s="470">
        <v>497</v>
      </c>
      <c r="G154" s="462"/>
      <c r="H154" s="471">
        <v>259</v>
      </c>
      <c r="I154" s="471"/>
      <c r="J154" s="471">
        <v>238</v>
      </c>
      <c r="K154" s="471"/>
      <c r="L154" s="471">
        <v>312</v>
      </c>
      <c r="M154" s="472"/>
      <c r="N154" s="462"/>
      <c r="O154" s="462"/>
    </row>
    <row r="155" spans="1:16" ht="14.25" customHeight="1" x14ac:dyDescent="0.15">
      <c r="A155" s="462"/>
      <c r="B155" s="462"/>
      <c r="C155" s="462"/>
      <c r="D155" s="478" t="s">
        <v>316</v>
      </c>
      <c r="E155" s="469"/>
      <c r="F155" s="470">
        <v>127</v>
      </c>
      <c r="G155" s="462"/>
      <c r="H155" s="471">
        <v>65</v>
      </c>
      <c r="I155" s="471"/>
      <c r="J155" s="471">
        <v>62</v>
      </c>
      <c r="K155" s="471"/>
      <c r="L155" s="471">
        <v>74</v>
      </c>
      <c r="M155" s="472"/>
      <c r="N155" s="462"/>
      <c r="O155" s="462"/>
    </row>
    <row r="156" spans="1:16" ht="14.25" customHeight="1" x14ac:dyDescent="0.15">
      <c r="A156" s="462"/>
      <c r="B156" s="462"/>
      <c r="C156" s="462"/>
      <c r="D156" s="466" t="s">
        <v>318</v>
      </c>
      <c r="E156" s="469"/>
      <c r="F156" s="470">
        <v>543</v>
      </c>
      <c r="G156" s="462"/>
      <c r="H156" s="471">
        <v>293</v>
      </c>
      <c r="I156" s="471"/>
      <c r="J156" s="471">
        <v>250</v>
      </c>
      <c r="K156" s="471"/>
      <c r="L156" s="471">
        <v>339</v>
      </c>
      <c r="M156" s="472"/>
      <c r="N156" s="462"/>
      <c r="O156" s="462"/>
    </row>
    <row r="157" spans="1:16" s="462" customFormat="1" ht="14.25" customHeight="1" x14ac:dyDescent="0.15">
      <c r="D157" s="466" t="s">
        <v>320</v>
      </c>
      <c r="E157" s="469"/>
      <c r="F157" s="470">
        <v>3823</v>
      </c>
      <c r="H157" s="470">
        <v>1850</v>
      </c>
      <c r="J157" s="470">
        <v>1973</v>
      </c>
      <c r="L157" s="470">
        <v>1836</v>
      </c>
      <c r="M157" s="472"/>
      <c r="N157" s="471"/>
      <c r="P157" s="364"/>
    </row>
    <row r="158" spans="1:16" ht="14.25" customHeight="1" x14ac:dyDescent="0.15">
      <c r="A158" s="462"/>
      <c r="B158" s="462"/>
      <c r="C158" s="462"/>
      <c r="D158" s="466" t="s">
        <v>322</v>
      </c>
      <c r="E158" s="469"/>
      <c r="F158" s="470">
        <v>8614</v>
      </c>
      <c r="G158" s="462"/>
      <c r="H158" s="471">
        <v>4212</v>
      </c>
      <c r="I158" s="471"/>
      <c r="J158" s="471">
        <v>4402</v>
      </c>
      <c r="K158" s="471"/>
      <c r="L158" s="471">
        <v>4518</v>
      </c>
      <c r="M158" s="472"/>
      <c r="N158" s="471"/>
    </row>
    <row r="159" spans="1:16" ht="22.5" customHeight="1" x14ac:dyDescent="0.15">
      <c r="A159" s="462"/>
      <c r="B159" s="462"/>
      <c r="C159" s="462"/>
      <c r="D159" s="466" t="s">
        <v>324</v>
      </c>
      <c r="E159" s="469"/>
      <c r="F159" s="470">
        <v>31</v>
      </c>
      <c r="G159" s="462"/>
      <c r="H159" s="470">
        <v>29</v>
      </c>
      <c r="I159" s="462"/>
      <c r="J159" s="470">
        <v>2</v>
      </c>
      <c r="K159" s="462"/>
      <c r="L159" s="470">
        <v>30</v>
      </c>
      <c r="M159" s="472"/>
      <c r="N159" s="471"/>
    </row>
    <row r="160" spans="1:16" ht="14.25" customHeight="1" x14ac:dyDescent="0.15">
      <c r="A160" s="462"/>
      <c r="B160" s="462"/>
      <c r="C160" s="462"/>
      <c r="D160" s="466" t="s">
        <v>327</v>
      </c>
      <c r="E160" s="469"/>
      <c r="F160" s="470">
        <v>4706</v>
      </c>
      <c r="G160" s="462"/>
      <c r="H160" s="470">
        <v>2362</v>
      </c>
      <c r="I160" s="462"/>
      <c r="J160" s="470">
        <v>2344</v>
      </c>
      <c r="K160" s="462"/>
      <c r="L160" s="470">
        <v>2127</v>
      </c>
      <c r="M160" s="472"/>
      <c r="N160" s="471"/>
    </row>
    <row r="161" spans="1:16" ht="14.25" customHeight="1" x14ac:dyDescent="0.15">
      <c r="A161" s="462"/>
      <c r="B161" s="462"/>
      <c r="C161" s="462"/>
      <c r="D161" s="466" t="s">
        <v>329</v>
      </c>
      <c r="E161" s="469"/>
      <c r="F161" s="470">
        <v>16</v>
      </c>
      <c r="G161" s="462"/>
      <c r="H161" s="470">
        <v>7</v>
      </c>
      <c r="I161" s="462"/>
      <c r="J161" s="470">
        <v>9</v>
      </c>
      <c r="K161" s="462"/>
      <c r="L161" s="470">
        <v>7</v>
      </c>
      <c r="M161" s="472"/>
      <c r="N161" s="471"/>
    </row>
    <row r="162" spans="1:16" s="462" customFormat="1" ht="14.25" customHeight="1" x14ac:dyDescent="0.15">
      <c r="D162" s="466" t="s">
        <v>331</v>
      </c>
      <c r="E162" s="469"/>
      <c r="F162" s="470">
        <v>329</v>
      </c>
      <c r="H162" s="471">
        <v>151</v>
      </c>
      <c r="I162" s="471"/>
      <c r="J162" s="471">
        <v>178</v>
      </c>
      <c r="K162" s="471"/>
      <c r="L162" s="471">
        <v>163</v>
      </c>
      <c r="M162" s="472"/>
      <c r="N162" s="471"/>
      <c r="P162" s="364"/>
    </row>
    <row r="163" spans="1:16" ht="14.25" customHeight="1" x14ac:dyDescent="0.15">
      <c r="A163" s="462"/>
      <c r="B163" s="462"/>
      <c r="C163" s="462"/>
      <c r="D163" s="478" t="s">
        <v>333</v>
      </c>
      <c r="E163" s="469"/>
      <c r="F163" s="470">
        <v>611</v>
      </c>
      <c r="G163" s="462"/>
      <c r="H163" s="471">
        <v>288</v>
      </c>
      <c r="I163" s="471"/>
      <c r="J163" s="471">
        <v>323</v>
      </c>
      <c r="K163" s="471"/>
      <c r="L163" s="471">
        <v>289</v>
      </c>
      <c r="M163" s="472"/>
      <c r="N163" s="471"/>
    </row>
    <row r="164" spans="1:16" ht="22.5" customHeight="1" x14ac:dyDescent="0.15">
      <c r="A164" s="462"/>
      <c r="B164" s="462"/>
      <c r="C164" s="462"/>
      <c r="D164" s="478" t="s">
        <v>335</v>
      </c>
      <c r="E164" s="469"/>
      <c r="F164" s="470">
        <v>1021</v>
      </c>
      <c r="G164" s="462"/>
      <c r="H164" s="471">
        <v>504</v>
      </c>
      <c r="I164" s="471"/>
      <c r="J164" s="471">
        <v>517</v>
      </c>
      <c r="K164" s="471"/>
      <c r="L164" s="471">
        <v>482</v>
      </c>
      <c r="M164" s="472"/>
      <c r="N164" s="471"/>
    </row>
    <row r="165" spans="1:16" ht="14.25" customHeight="1" x14ac:dyDescent="0.15">
      <c r="A165" s="462"/>
      <c r="B165" s="462"/>
      <c r="C165" s="462"/>
      <c r="D165" s="478" t="s">
        <v>337</v>
      </c>
      <c r="E165" s="469"/>
      <c r="F165" s="470">
        <v>827</v>
      </c>
      <c r="G165" s="462"/>
      <c r="H165" s="471">
        <v>401</v>
      </c>
      <c r="I165" s="471"/>
      <c r="J165" s="471">
        <v>426</v>
      </c>
      <c r="K165" s="471"/>
      <c r="L165" s="471">
        <v>417</v>
      </c>
      <c r="M165" s="472"/>
      <c r="N165" s="471"/>
    </row>
    <row r="166" spans="1:16" ht="14.25" customHeight="1" x14ac:dyDescent="0.15">
      <c r="A166" s="462"/>
      <c r="B166" s="462"/>
      <c r="C166" s="462"/>
      <c r="D166" s="466" t="s">
        <v>339</v>
      </c>
      <c r="E166" s="469"/>
      <c r="F166" s="298" t="s">
        <v>46</v>
      </c>
      <c r="G166" s="462"/>
      <c r="H166" s="298" t="s">
        <v>46</v>
      </c>
      <c r="I166" s="471"/>
      <c r="J166" s="298" t="s">
        <v>46</v>
      </c>
      <c r="K166" s="471"/>
      <c r="L166" s="298" t="s">
        <v>46</v>
      </c>
      <c r="M166" s="472"/>
      <c r="N166" s="471"/>
    </row>
    <row r="167" spans="1:16" ht="14.25" customHeight="1" x14ac:dyDescent="0.15">
      <c r="A167" s="462"/>
      <c r="B167" s="462"/>
      <c r="C167" s="462"/>
      <c r="D167" s="466" t="s">
        <v>341</v>
      </c>
      <c r="E167" s="469"/>
      <c r="F167" s="470">
        <v>25</v>
      </c>
      <c r="G167" s="462"/>
      <c r="H167" s="471">
        <v>14</v>
      </c>
      <c r="I167" s="471"/>
      <c r="J167" s="471">
        <v>11</v>
      </c>
      <c r="K167" s="471"/>
      <c r="L167" s="471">
        <v>10</v>
      </c>
      <c r="M167" s="472"/>
      <c r="N167" s="471"/>
    </row>
    <row r="168" spans="1:16" ht="14.25" customHeight="1" x14ac:dyDescent="0.15">
      <c r="A168" s="462"/>
      <c r="B168" s="462"/>
      <c r="C168" s="462"/>
      <c r="D168" s="466" t="s">
        <v>343</v>
      </c>
      <c r="E168" s="469"/>
      <c r="F168" s="470">
        <v>4</v>
      </c>
      <c r="G168" s="462"/>
      <c r="H168" s="471">
        <v>1</v>
      </c>
      <c r="I168" s="471"/>
      <c r="J168" s="471">
        <v>3</v>
      </c>
      <c r="K168" s="471"/>
      <c r="L168" s="471">
        <v>2</v>
      </c>
      <c r="M168" s="472"/>
      <c r="N168" s="471"/>
    </row>
    <row r="169" spans="1:16" ht="22.5" customHeight="1" x14ac:dyDescent="0.15">
      <c r="A169" s="462"/>
      <c r="B169" s="462"/>
      <c r="C169" s="462"/>
      <c r="D169" s="466" t="s">
        <v>346</v>
      </c>
      <c r="E169" s="469"/>
      <c r="F169" s="470">
        <v>1485</v>
      </c>
      <c r="G169" s="462"/>
      <c r="H169" s="471">
        <v>686</v>
      </c>
      <c r="I169" s="471"/>
      <c r="J169" s="471">
        <v>799</v>
      </c>
      <c r="K169" s="471"/>
      <c r="L169" s="471">
        <v>653</v>
      </c>
      <c r="M169" s="472"/>
      <c r="N169" s="471"/>
    </row>
    <row r="170" spans="1:16" ht="14.25" customHeight="1" x14ac:dyDescent="0.15">
      <c r="A170" s="462"/>
      <c r="B170" s="462"/>
      <c r="C170" s="462"/>
      <c r="D170" s="466" t="s">
        <v>348</v>
      </c>
      <c r="E170" s="469"/>
      <c r="F170" s="470">
        <v>1921</v>
      </c>
      <c r="G170" s="462"/>
      <c r="H170" s="471">
        <v>894</v>
      </c>
      <c r="I170" s="471"/>
      <c r="J170" s="471">
        <v>1027</v>
      </c>
      <c r="K170" s="471"/>
      <c r="L170" s="471">
        <v>1040</v>
      </c>
      <c r="M170" s="472"/>
    </row>
    <row r="171" spans="1:16" ht="14.25" customHeight="1" x14ac:dyDescent="0.15">
      <c r="A171" s="462"/>
      <c r="B171" s="462"/>
      <c r="C171" s="462"/>
      <c r="D171" s="466" t="s">
        <v>350</v>
      </c>
      <c r="E171" s="469"/>
      <c r="F171" s="470">
        <v>2481</v>
      </c>
      <c r="G171" s="462"/>
      <c r="H171" s="471">
        <v>1086</v>
      </c>
      <c r="I171" s="471"/>
      <c r="J171" s="471">
        <v>1395</v>
      </c>
      <c r="K171" s="471"/>
      <c r="L171" s="471">
        <v>1477</v>
      </c>
      <c r="M171" s="472"/>
    </row>
    <row r="172" spans="1:16" ht="14.25" customHeight="1" x14ac:dyDescent="0.15">
      <c r="A172" s="462"/>
      <c r="B172" s="462"/>
      <c r="C172" s="462"/>
      <c r="D172" s="466" t="s">
        <v>352</v>
      </c>
      <c r="E172" s="469"/>
      <c r="F172" s="470">
        <v>482</v>
      </c>
      <c r="G172" s="462"/>
      <c r="H172" s="471">
        <v>215</v>
      </c>
      <c r="I172" s="471"/>
      <c r="J172" s="471">
        <v>267</v>
      </c>
      <c r="K172" s="471"/>
      <c r="L172" s="471">
        <v>296</v>
      </c>
      <c r="M172" s="472"/>
      <c r="P172" s="462"/>
    </row>
    <row r="173" spans="1:16" ht="14.25" customHeight="1" x14ac:dyDescent="0.15">
      <c r="A173" s="462"/>
      <c r="B173" s="462"/>
      <c r="C173" s="462"/>
      <c r="D173" s="466" t="s">
        <v>354</v>
      </c>
      <c r="E173" s="469"/>
      <c r="F173" s="470">
        <v>1987</v>
      </c>
      <c r="G173" s="462"/>
      <c r="H173" s="471">
        <v>954</v>
      </c>
      <c r="I173" s="471"/>
      <c r="J173" s="471">
        <v>1033</v>
      </c>
      <c r="K173" s="471"/>
      <c r="L173" s="471">
        <v>971</v>
      </c>
      <c r="M173" s="472"/>
      <c r="N173" s="462"/>
      <c r="O173" s="462"/>
    </row>
    <row r="174" spans="1:16" s="462" customFormat="1" ht="22.5" customHeight="1" x14ac:dyDescent="0.15">
      <c r="D174" s="466" t="s">
        <v>356</v>
      </c>
      <c r="E174" s="469"/>
      <c r="F174" s="470">
        <v>1094</v>
      </c>
      <c r="H174" s="471">
        <v>545</v>
      </c>
      <c r="I174" s="471"/>
      <c r="J174" s="471">
        <v>549</v>
      </c>
      <c r="K174" s="471"/>
      <c r="L174" s="471">
        <v>517</v>
      </c>
      <c r="M174" s="472"/>
      <c r="N174" s="471"/>
      <c r="P174" s="364"/>
    </row>
    <row r="175" spans="1:16" ht="14.25" customHeight="1" x14ac:dyDescent="0.15">
      <c r="A175" s="462"/>
      <c r="B175" s="462"/>
      <c r="C175" s="462"/>
      <c r="D175" s="466" t="s">
        <v>358</v>
      </c>
      <c r="E175" s="469"/>
      <c r="F175" s="470">
        <v>1117</v>
      </c>
      <c r="G175" s="462"/>
      <c r="H175" s="471">
        <v>551</v>
      </c>
      <c r="I175" s="471"/>
      <c r="J175" s="471">
        <v>566</v>
      </c>
      <c r="K175" s="471"/>
      <c r="L175" s="471">
        <v>475</v>
      </c>
      <c r="M175" s="472"/>
      <c r="N175" s="471"/>
    </row>
    <row r="176" spans="1:16" ht="14.25" customHeight="1" x14ac:dyDescent="0.15">
      <c r="A176" s="462"/>
      <c r="B176" s="462"/>
      <c r="C176" s="462"/>
      <c r="D176" s="466" t="s">
        <v>360</v>
      </c>
      <c r="E176" s="469"/>
      <c r="F176" s="470">
        <v>1943</v>
      </c>
      <c r="G176" s="462"/>
      <c r="H176" s="471">
        <v>906</v>
      </c>
      <c r="I176" s="471"/>
      <c r="J176" s="471">
        <v>1037</v>
      </c>
      <c r="K176" s="471"/>
      <c r="L176" s="471">
        <v>936</v>
      </c>
      <c r="M176" s="472"/>
      <c r="N176" s="471"/>
    </row>
    <row r="177" spans="1:16" ht="14.25" customHeight="1" x14ac:dyDescent="0.15">
      <c r="A177" s="462"/>
      <c r="B177" s="462"/>
      <c r="C177" s="462"/>
      <c r="D177" s="466" t="s">
        <v>362</v>
      </c>
      <c r="E177" s="469"/>
      <c r="F177" s="470">
        <v>2502</v>
      </c>
      <c r="G177" s="462"/>
      <c r="H177" s="471">
        <v>1179</v>
      </c>
      <c r="I177" s="471"/>
      <c r="J177" s="471">
        <v>1323</v>
      </c>
      <c r="K177" s="471"/>
      <c r="L177" s="471">
        <v>1198</v>
      </c>
      <c r="M177" s="472"/>
      <c r="N177" s="471"/>
      <c r="P177" s="462"/>
    </row>
    <row r="178" spans="1:16" ht="14.25" customHeight="1" x14ac:dyDescent="0.15">
      <c r="A178" s="462"/>
      <c r="B178" s="462"/>
      <c r="C178" s="462"/>
      <c r="D178" s="466" t="s">
        <v>364</v>
      </c>
      <c r="E178" s="469"/>
      <c r="F178" s="470">
        <v>1223</v>
      </c>
      <c r="G178" s="462"/>
      <c r="H178" s="471">
        <v>578</v>
      </c>
      <c r="I178" s="471"/>
      <c r="J178" s="471">
        <v>645</v>
      </c>
      <c r="K178" s="471"/>
      <c r="L178" s="471">
        <v>545</v>
      </c>
      <c r="M178" s="472"/>
      <c r="N178" s="471"/>
    </row>
    <row r="179" spans="1:16" s="462" customFormat="1" ht="22.5" customHeight="1" x14ac:dyDescent="0.15">
      <c r="D179" s="466" t="s">
        <v>366</v>
      </c>
      <c r="E179" s="469"/>
      <c r="F179" s="470">
        <v>1191</v>
      </c>
      <c r="H179" s="471">
        <v>584</v>
      </c>
      <c r="I179" s="471"/>
      <c r="J179" s="471">
        <v>607</v>
      </c>
      <c r="K179" s="471"/>
      <c r="L179" s="471">
        <v>574</v>
      </c>
      <c r="M179" s="472"/>
      <c r="N179" s="471"/>
      <c r="P179" s="364"/>
    </row>
    <row r="180" spans="1:16" ht="14.25" customHeight="1" x14ac:dyDescent="0.15">
      <c r="A180" s="462"/>
      <c r="B180" s="462"/>
      <c r="C180" s="462"/>
      <c r="D180" s="466" t="s">
        <v>368</v>
      </c>
      <c r="E180" s="469"/>
      <c r="F180" s="470">
        <v>1367</v>
      </c>
      <c r="G180" s="462"/>
      <c r="H180" s="471">
        <v>655</v>
      </c>
      <c r="I180" s="471"/>
      <c r="J180" s="471">
        <v>712</v>
      </c>
      <c r="K180" s="471"/>
      <c r="L180" s="471">
        <v>601</v>
      </c>
      <c r="M180" s="472"/>
      <c r="N180" s="471"/>
    </row>
    <row r="181" spans="1:16" ht="14.25" customHeight="1" x14ac:dyDescent="0.15">
      <c r="A181" s="462"/>
      <c r="B181" s="462"/>
      <c r="C181" s="462"/>
      <c r="D181" s="466" t="s">
        <v>370</v>
      </c>
      <c r="E181" s="469"/>
      <c r="F181" s="470">
        <v>937</v>
      </c>
      <c r="G181" s="462"/>
      <c r="H181" s="471">
        <v>439</v>
      </c>
      <c r="I181" s="471"/>
      <c r="J181" s="471">
        <v>498</v>
      </c>
      <c r="K181" s="471"/>
      <c r="L181" s="471">
        <v>430</v>
      </c>
      <c r="M181" s="472"/>
      <c r="N181" s="471"/>
    </row>
    <row r="182" spans="1:16" ht="14.25" customHeight="1" x14ac:dyDescent="0.15">
      <c r="A182" s="462"/>
      <c r="B182" s="462"/>
      <c r="C182" s="462"/>
      <c r="D182" s="466" t="s">
        <v>372</v>
      </c>
      <c r="E182" s="469"/>
      <c r="F182" s="470">
        <v>1023</v>
      </c>
      <c r="G182" s="462"/>
      <c r="H182" s="471">
        <v>499</v>
      </c>
      <c r="I182" s="471"/>
      <c r="J182" s="471">
        <v>524</v>
      </c>
      <c r="K182" s="471"/>
      <c r="L182" s="471">
        <v>514</v>
      </c>
      <c r="M182" s="472"/>
      <c r="N182" s="471"/>
      <c r="P182" s="462"/>
    </row>
    <row r="183" spans="1:16" ht="14.25" customHeight="1" x14ac:dyDescent="0.15">
      <c r="A183" s="462"/>
      <c r="B183" s="462"/>
      <c r="C183" s="462"/>
      <c r="D183" s="466" t="s">
        <v>374</v>
      </c>
      <c r="E183" s="469"/>
      <c r="F183" s="470">
        <v>2141</v>
      </c>
      <c r="G183" s="462"/>
      <c r="H183" s="471">
        <v>1085</v>
      </c>
      <c r="I183" s="471"/>
      <c r="J183" s="471">
        <v>1056</v>
      </c>
      <c r="K183" s="471"/>
      <c r="L183" s="471">
        <v>972</v>
      </c>
      <c r="M183" s="472"/>
      <c r="N183" s="471"/>
    </row>
    <row r="184" spans="1:16" s="462" customFormat="1" ht="22.5" customHeight="1" x14ac:dyDescent="0.15">
      <c r="D184" s="466" t="s">
        <v>376</v>
      </c>
      <c r="E184" s="469"/>
      <c r="F184" s="470">
        <v>829</v>
      </c>
      <c r="H184" s="471">
        <v>396</v>
      </c>
      <c r="I184" s="471"/>
      <c r="J184" s="471">
        <v>433</v>
      </c>
      <c r="K184" s="471"/>
      <c r="L184" s="471">
        <v>383</v>
      </c>
      <c r="M184" s="472"/>
      <c r="N184" s="471"/>
      <c r="P184" s="364"/>
    </row>
    <row r="185" spans="1:16" ht="14.25" customHeight="1" x14ac:dyDescent="0.15">
      <c r="A185" s="462"/>
      <c r="B185" s="462"/>
      <c r="C185" s="462"/>
      <c r="D185" s="466" t="s">
        <v>378</v>
      </c>
      <c r="E185" s="469"/>
      <c r="F185" s="470">
        <v>915</v>
      </c>
      <c r="G185" s="462"/>
      <c r="H185" s="471">
        <v>467</v>
      </c>
      <c r="I185" s="471"/>
      <c r="J185" s="471">
        <v>448</v>
      </c>
      <c r="K185" s="471"/>
      <c r="L185" s="471">
        <v>414</v>
      </c>
      <c r="M185" s="472"/>
      <c r="N185" s="471"/>
    </row>
    <row r="186" spans="1:16" ht="14.25" customHeight="1" x14ac:dyDescent="0.15">
      <c r="A186" s="462"/>
      <c r="B186" s="462"/>
      <c r="C186" s="462"/>
      <c r="D186" s="466" t="s">
        <v>380</v>
      </c>
      <c r="E186" s="469"/>
      <c r="F186" s="470">
        <v>632</v>
      </c>
      <c r="G186" s="462"/>
      <c r="H186" s="471">
        <v>331</v>
      </c>
      <c r="I186" s="471"/>
      <c r="J186" s="471">
        <v>301</v>
      </c>
      <c r="K186" s="471"/>
      <c r="L186" s="471">
        <v>256</v>
      </c>
      <c r="M186" s="472"/>
      <c r="N186" s="471"/>
    </row>
    <row r="187" spans="1:16" ht="14.25" customHeight="1" x14ac:dyDescent="0.15">
      <c r="A187" s="462"/>
      <c r="B187" s="462"/>
      <c r="C187" s="462"/>
      <c r="D187" s="466" t="s">
        <v>382</v>
      </c>
      <c r="E187" s="469"/>
      <c r="F187" s="470">
        <v>692</v>
      </c>
      <c r="G187" s="462"/>
      <c r="H187" s="471">
        <v>355</v>
      </c>
      <c r="I187" s="471"/>
      <c r="J187" s="471">
        <v>337</v>
      </c>
      <c r="K187" s="471"/>
      <c r="L187" s="471">
        <v>324</v>
      </c>
      <c r="M187" s="472"/>
      <c r="N187" s="471"/>
    </row>
    <row r="188" spans="1:16" ht="14.25" customHeight="1" x14ac:dyDescent="0.15">
      <c r="A188" s="462"/>
      <c r="B188" s="462"/>
      <c r="C188" s="462"/>
      <c r="D188" s="466" t="s">
        <v>384</v>
      </c>
      <c r="E188" s="469"/>
      <c r="F188" s="470">
        <v>1613</v>
      </c>
      <c r="G188" s="462"/>
      <c r="H188" s="471">
        <v>800</v>
      </c>
      <c r="I188" s="471"/>
      <c r="J188" s="471">
        <v>813</v>
      </c>
      <c r="K188" s="471"/>
      <c r="L188" s="471">
        <v>681</v>
      </c>
      <c r="M188" s="472"/>
      <c r="N188" s="471"/>
    </row>
    <row r="189" spans="1:16" s="462" customFormat="1" ht="22.5" customHeight="1" x14ac:dyDescent="0.15">
      <c r="D189" s="466" t="s">
        <v>386</v>
      </c>
      <c r="E189" s="469"/>
      <c r="F189" s="470">
        <v>439</v>
      </c>
      <c r="H189" s="471">
        <v>223</v>
      </c>
      <c r="I189" s="471"/>
      <c r="J189" s="471">
        <v>216</v>
      </c>
      <c r="K189" s="471"/>
      <c r="L189" s="471">
        <v>191</v>
      </c>
      <c r="M189" s="472"/>
      <c r="N189" s="471"/>
      <c r="P189" s="364"/>
    </row>
    <row r="190" spans="1:16" ht="14.25" customHeight="1" x14ac:dyDescent="0.15">
      <c r="A190" s="462"/>
      <c r="B190" s="462"/>
      <c r="C190" s="462"/>
      <c r="D190" s="466" t="s">
        <v>388</v>
      </c>
      <c r="E190" s="469"/>
      <c r="F190" s="470">
        <v>1329</v>
      </c>
      <c r="G190" s="462"/>
      <c r="H190" s="471">
        <v>650</v>
      </c>
      <c r="I190" s="471"/>
      <c r="J190" s="471">
        <v>679</v>
      </c>
      <c r="K190" s="471"/>
      <c r="L190" s="471">
        <v>595</v>
      </c>
      <c r="M190" s="472"/>
      <c r="N190" s="471"/>
    </row>
    <row r="191" spans="1:16" ht="14.25" customHeight="1" x14ac:dyDescent="0.15">
      <c r="A191" s="462"/>
      <c r="B191" s="462"/>
      <c r="C191" s="462"/>
      <c r="D191" s="466" t="s">
        <v>390</v>
      </c>
      <c r="E191" s="469"/>
      <c r="F191" s="470">
        <v>1145</v>
      </c>
      <c r="G191" s="462"/>
      <c r="H191" s="471">
        <v>566</v>
      </c>
      <c r="I191" s="471"/>
      <c r="J191" s="471">
        <v>579</v>
      </c>
      <c r="K191" s="471"/>
      <c r="L191" s="471">
        <v>563</v>
      </c>
      <c r="M191" s="472"/>
      <c r="N191" s="471"/>
    </row>
    <row r="192" spans="1:16" ht="14.25" customHeight="1" x14ac:dyDescent="0.15">
      <c r="A192" s="462"/>
      <c r="B192" s="462"/>
      <c r="C192" s="462"/>
      <c r="D192" s="466" t="s">
        <v>392</v>
      </c>
      <c r="E192" s="469"/>
      <c r="F192" s="470">
        <v>601</v>
      </c>
      <c r="G192" s="462"/>
      <c r="H192" s="471">
        <v>300</v>
      </c>
      <c r="I192" s="471"/>
      <c r="J192" s="471">
        <v>301</v>
      </c>
      <c r="K192" s="471"/>
      <c r="L192" s="471">
        <v>251</v>
      </c>
      <c r="M192" s="472"/>
      <c r="N192" s="471"/>
    </row>
    <row r="193" spans="1:16" ht="14.25" customHeight="1" x14ac:dyDescent="0.15">
      <c r="A193" s="462"/>
      <c r="B193" s="462"/>
      <c r="C193" s="462"/>
      <c r="D193" s="466" t="s">
        <v>394</v>
      </c>
      <c r="E193" s="469"/>
      <c r="F193" s="470">
        <v>1160</v>
      </c>
      <c r="G193" s="462"/>
      <c r="H193" s="471">
        <v>568</v>
      </c>
      <c r="I193" s="471"/>
      <c r="J193" s="471">
        <v>592</v>
      </c>
      <c r="K193" s="471"/>
      <c r="L193" s="471">
        <v>500</v>
      </c>
      <c r="M193" s="472"/>
      <c r="N193" s="471"/>
    </row>
    <row r="194" spans="1:16" ht="22.5" customHeight="1" x14ac:dyDescent="0.15">
      <c r="A194" s="462"/>
      <c r="B194" s="462"/>
      <c r="C194" s="462"/>
      <c r="D194" s="466" t="s">
        <v>396</v>
      </c>
      <c r="E194" s="479"/>
      <c r="F194" s="470">
        <v>1050</v>
      </c>
      <c r="G194" s="470"/>
      <c r="H194" s="470">
        <v>522</v>
      </c>
      <c r="I194" s="470"/>
      <c r="J194" s="470">
        <v>528</v>
      </c>
      <c r="K194" s="470"/>
      <c r="L194" s="470">
        <v>448</v>
      </c>
      <c r="M194" s="472"/>
      <c r="P194" s="462"/>
    </row>
    <row r="195" spans="1:16" ht="14.25" customHeight="1" x14ac:dyDescent="0.15">
      <c r="A195" s="462"/>
      <c r="B195" s="462"/>
      <c r="C195" s="462"/>
      <c r="D195" s="466" t="s">
        <v>398</v>
      </c>
      <c r="E195" s="469"/>
      <c r="F195" s="470">
        <v>976</v>
      </c>
      <c r="G195" s="462"/>
      <c r="H195" s="471">
        <v>487</v>
      </c>
      <c r="I195" s="462"/>
      <c r="J195" s="471">
        <v>489</v>
      </c>
      <c r="K195" s="462"/>
      <c r="L195" s="471">
        <v>462</v>
      </c>
      <c r="M195" s="472"/>
    </row>
    <row r="196" spans="1:16" ht="14.25" customHeight="1" x14ac:dyDescent="0.15">
      <c r="A196" s="462"/>
      <c r="B196" s="462"/>
      <c r="C196" s="462"/>
      <c r="D196" s="466" t="s">
        <v>400</v>
      </c>
      <c r="E196" s="469"/>
      <c r="F196" s="470">
        <v>877</v>
      </c>
      <c r="G196" s="462"/>
      <c r="H196" s="471">
        <v>420</v>
      </c>
      <c r="I196" s="462"/>
      <c r="J196" s="471">
        <v>457</v>
      </c>
      <c r="K196" s="462"/>
      <c r="L196" s="471">
        <v>387</v>
      </c>
      <c r="M196" s="472"/>
    </row>
    <row r="197" spans="1:16" ht="14.25" customHeight="1" x14ac:dyDescent="0.15">
      <c r="A197" s="462"/>
      <c r="B197" s="462"/>
      <c r="C197" s="462"/>
      <c r="D197" s="466" t="s">
        <v>402</v>
      </c>
      <c r="E197" s="469"/>
      <c r="F197" s="470">
        <v>1053</v>
      </c>
      <c r="G197" s="462"/>
      <c r="H197" s="471">
        <v>498</v>
      </c>
      <c r="I197" s="462"/>
      <c r="J197" s="471">
        <v>555</v>
      </c>
      <c r="K197" s="462"/>
      <c r="L197" s="471">
        <v>516</v>
      </c>
      <c r="M197" s="472"/>
      <c r="P197" s="462"/>
    </row>
    <row r="198" spans="1:16" ht="14.25" customHeight="1" x14ac:dyDescent="0.15">
      <c r="A198" s="462"/>
      <c r="B198" s="462"/>
      <c r="C198" s="462"/>
      <c r="D198" s="466" t="s">
        <v>404</v>
      </c>
      <c r="E198" s="469"/>
      <c r="F198" s="470">
        <v>1431</v>
      </c>
      <c r="G198" s="462"/>
      <c r="H198" s="471">
        <v>687</v>
      </c>
      <c r="I198" s="462"/>
      <c r="J198" s="471">
        <v>744</v>
      </c>
      <c r="K198" s="462"/>
      <c r="L198" s="471">
        <v>866</v>
      </c>
      <c r="M198" s="472"/>
      <c r="N198" s="462"/>
      <c r="O198" s="462"/>
    </row>
    <row r="199" spans="1:16" s="462" customFormat="1" ht="22.5" customHeight="1" x14ac:dyDescent="0.15">
      <c r="D199" s="466" t="s">
        <v>406</v>
      </c>
      <c r="E199" s="469"/>
      <c r="F199" s="470">
        <v>1130</v>
      </c>
      <c r="H199" s="471">
        <v>535</v>
      </c>
      <c r="J199" s="471">
        <v>595</v>
      </c>
      <c r="L199" s="471">
        <v>569</v>
      </c>
      <c r="M199" s="472"/>
      <c r="N199" s="471"/>
      <c r="P199" s="364"/>
    </row>
    <row r="200" spans="1:16" ht="14.25" customHeight="1" x14ac:dyDescent="0.15">
      <c r="A200" s="462"/>
      <c r="B200" s="462"/>
      <c r="C200" s="462"/>
      <c r="D200" s="466" t="s">
        <v>408</v>
      </c>
      <c r="E200" s="469"/>
      <c r="F200" s="470">
        <v>1148</v>
      </c>
      <c r="G200" s="462"/>
      <c r="H200" s="471">
        <v>542</v>
      </c>
      <c r="I200" s="462"/>
      <c r="J200" s="471">
        <v>606</v>
      </c>
      <c r="K200" s="462"/>
      <c r="L200" s="471">
        <v>548</v>
      </c>
      <c r="M200" s="472"/>
      <c r="N200" s="471"/>
    </row>
    <row r="201" spans="1:16" ht="14.25" customHeight="1" x14ac:dyDescent="0.15">
      <c r="A201" s="462"/>
      <c r="B201" s="462"/>
      <c r="C201" s="462"/>
      <c r="D201" s="466" t="s">
        <v>410</v>
      </c>
      <c r="E201" s="469"/>
      <c r="F201" s="470">
        <v>849</v>
      </c>
      <c r="G201" s="462"/>
      <c r="H201" s="471">
        <v>418</v>
      </c>
      <c r="I201" s="462"/>
      <c r="J201" s="471">
        <v>431</v>
      </c>
      <c r="K201" s="462"/>
      <c r="L201" s="471">
        <v>371</v>
      </c>
      <c r="M201" s="472"/>
      <c r="N201" s="471"/>
    </row>
    <row r="202" spans="1:16" ht="14.25" customHeight="1" x14ac:dyDescent="0.15">
      <c r="A202" s="462"/>
      <c r="B202" s="462"/>
      <c r="C202" s="462"/>
      <c r="D202" s="466" t="s">
        <v>412</v>
      </c>
      <c r="E202" s="469"/>
      <c r="F202" s="470">
        <v>604</v>
      </c>
      <c r="G202" s="462"/>
      <c r="H202" s="471">
        <v>295</v>
      </c>
      <c r="I202" s="462"/>
      <c r="J202" s="471">
        <v>309</v>
      </c>
      <c r="K202" s="462"/>
      <c r="L202" s="471">
        <v>261</v>
      </c>
      <c r="M202" s="472"/>
      <c r="N202" s="471"/>
      <c r="P202" s="462"/>
    </row>
    <row r="203" spans="1:16" ht="14.25" customHeight="1" x14ac:dyDescent="0.15">
      <c r="A203" s="462"/>
      <c r="B203" s="462"/>
      <c r="C203" s="462"/>
      <c r="D203" s="466" t="s">
        <v>414</v>
      </c>
      <c r="E203" s="469"/>
      <c r="F203" s="470">
        <v>388</v>
      </c>
      <c r="G203" s="462"/>
      <c r="H203" s="471">
        <v>185</v>
      </c>
      <c r="I203" s="462"/>
      <c r="J203" s="471">
        <v>203</v>
      </c>
      <c r="K203" s="462"/>
      <c r="L203" s="471">
        <v>242</v>
      </c>
      <c r="M203" s="472"/>
      <c r="N203" s="471"/>
    </row>
    <row r="204" spans="1:16" s="462" customFormat="1" ht="22.5" customHeight="1" x14ac:dyDescent="0.15">
      <c r="D204" s="466" t="s">
        <v>416</v>
      </c>
      <c r="E204" s="469"/>
      <c r="F204" s="470">
        <v>269</v>
      </c>
      <c r="H204" s="471">
        <v>131</v>
      </c>
      <c r="J204" s="471">
        <v>138</v>
      </c>
      <c r="L204" s="471">
        <v>125</v>
      </c>
      <c r="M204" s="472"/>
      <c r="N204" s="471"/>
      <c r="P204" s="364"/>
    </row>
    <row r="205" spans="1:16" ht="14.25" customHeight="1" x14ac:dyDescent="0.15">
      <c r="A205" s="462"/>
      <c r="B205" s="462"/>
      <c r="C205" s="462"/>
      <c r="D205" s="466" t="s">
        <v>418</v>
      </c>
      <c r="E205" s="469"/>
      <c r="F205" s="470">
        <v>2011</v>
      </c>
      <c r="G205" s="462"/>
      <c r="H205" s="471">
        <v>959</v>
      </c>
      <c r="I205" s="462"/>
      <c r="J205" s="471">
        <v>1052</v>
      </c>
      <c r="K205" s="462"/>
      <c r="L205" s="471">
        <v>865</v>
      </c>
      <c r="M205" s="472"/>
      <c r="N205" s="471"/>
    </row>
    <row r="206" spans="1:16" ht="14.25" customHeight="1" x14ac:dyDescent="0.15">
      <c r="A206" s="462"/>
      <c r="B206" s="462"/>
      <c r="C206" s="462"/>
      <c r="D206" s="466" t="s">
        <v>420</v>
      </c>
      <c r="E206" s="469"/>
      <c r="F206" s="470">
        <v>958</v>
      </c>
      <c r="G206" s="462"/>
      <c r="H206" s="471">
        <v>474</v>
      </c>
      <c r="I206" s="462"/>
      <c r="J206" s="471">
        <v>484</v>
      </c>
      <c r="K206" s="462"/>
      <c r="L206" s="471">
        <v>440</v>
      </c>
      <c r="M206" s="472"/>
      <c r="N206" s="471"/>
    </row>
    <row r="207" spans="1:16" ht="14.25" customHeight="1" x14ac:dyDescent="0.15">
      <c r="A207" s="462"/>
      <c r="B207" s="462"/>
      <c r="C207" s="462"/>
      <c r="D207" s="466" t="s">
        <v>422</v>
      </c>
      <c r="E207" s="469"/>
      <c r="F207" s="470">
        <v>650</v>
      </c>
      <c r="G207" s="462"/>
      <c r="H207" s="471">
        <v>327</v>
      </c>
      <c r="I207" s="462"/>
      <c r="J207" s="471">
        <v>323</v>
      </c>
      <c r="K207" s="462"/>
      <c r="L207" s="471">
        <v>301</v>
      </c>
      <c r="M207" s="472"/>
      <c r="N207" s="471"/>
    </row>
    <row r="208" spans="1:16" ht="14.25" customHeight="1" x14ac:dyDescent="0.15">
      <c r="A208" s="462"/>
      <c r="B208" s="462"/>
      <c r="C208" s="462"/>
      <c r="D208" s="466" t="s">
        <v>424</v>
      </c>
      <c r="E208" s="469"/>
      <c r="F208" s="470">
        <v>1292</v>
      </c>
      <c r="G208" s="462"/>
      <c r="H208" s="471">
        <v>639</v>
      </c>
      <c r="I208" s="462"/>
      <c r="J208" s="471">
        <v>653</v>
      </c>
      <c r="K208" s="462"/>
      <c r="L208" s="471">
        <v>538</v>
      </c>
      <c r="M208" s="472"/>
      <c r="N208" s="471"/>
    </row>
    <row r="209" spans="1:16" s="462" customFormat="1" ht="22.5" customHeight="1" x14ac:dyDescent="0.15">
      <c r="D209" s="466" t="s">
        <v>426</v>
      </c>
      <c r="E209" s="469"/>
      <c r="F209" s="470">
        <v>798</v>
      </c>
      <c r="H209" s="471">
        <v>400</v>
      </c>
      <c r="J209" s="471">
        <v>398</v>
      </c>
      <c r="L209" s="471">
        <v>390</v>
      </c>
      <c r="M209" s="472"/>
      <c r="N209" s="471"/>
      <c r="P209" s="364"/>
    </row>
    <row r="210" spans="1:16" ht="14.25" customHeight="1" x14ac:dyDescent="0.15">
      <c r="A210" s="462"/>
      <c r="B210" s="462"/>
      <c r="C210" s="462"/>
      <c r="D210" s="466" t="s">
        <v>428</v>
      </c>
      <c r="E210" s="469"/>
      <c r="F210" s="470">
        <v>1038</v>
      </c>
      <c r="G210" s="462"/>
      <c r="H210" s="470">
        <v>505</v>
      </c>
      <c r="I210" s="462"/>
      <c r="J210" s="470">
        <v>533</v>
      </c>
      <c r="K210" s="462"/>
      <c r="L210" s="470">
        <v>452</v>
      </c>
      <c r="M210" s="472"/>
      <c r="N210" s="471"/>
    </row>
    <row r="211" spans="1:16" ht="14.25" customHeight="1" x14ac:dyDescent="0.15">
      <c r="A211" s="462"/>
      <c r="B211" s="462"/>
      <c r="C211" s="462"/>
      <c r="D211" s="466" t="s">
        <v>430</v>
      </c>
      <c r="E211" s="469"/>
      <c r="F211" s="470">
        <v>477</v>
      </c>
      <c r="G211" s="462"/>
      <c r="H211" s="471">
        <v>248</v>
      </c>
      <c r="I211" s="462"/>
      <c r="J211" s="471">
        <v>229</v>
      </c>
      <c r="K211" s="462"/>
      <c r="L211" s="471">
        <v>256</v>
      </c>
      <c r="M211" s="472"/>
      <c r="N211" s="471"/>
    </row>
    <row r="212" spans="1:16" ht="14.25" customHeight="1" x14ac:dyDescent="0.15">
      <c r="A212" s="462"/>
      <c r="B212" s="462"/>
      <c r="C212" s="462"/>
      <c r="D212" s="466" t="s">
        <v>432</v>
      </c>
      <c r="E212" s="469"/>
      <c r="F212" s="470">
        <v>571</v>
      </c>
      <c r="G212" s="462"/>
      <c r="H212" s="471">
        <v>256</v>
      </c>
      <c r="I212" s="462"/>
      <c r="J212" s="471">
        <v>315</v>
      </c>
      <c r="K212" s="462"/>
      <c r="L212" s="471">
        <v>296</v>
      </c>
      <c r="M212" s="472"/>
      <c r="N212" s="471"/>
    </row>
    <row r="213" spans="1:16" ht="14.25" customHeight="1" x14ac:dyDescent="0.15">
      <c r="A213" s="462"/>
      <c r="B213" s="462"/>
      <c r="C213" s="462"/>
      <c r="D213" s="466" t="s">
        <v>434</v>
      </c>
      <c r="E213" s="466"/>
      <c r="F213" s="480">
        <v>1112</v>
      </c>
      <c r="G213" s="462"/>
      <c r="H213" s="471">
        <v>551</v>
      </c>
      <c r="I213" s="462"/>
      <c r="J213" s="471">
        <v>561</v>
      </c>
      <c r="K213" s="462"/>
      <c r="L213" s="471">
        <v>515</v>
      </c>
      <c r="M213" s="472"/>
    </row>
    <row r="214" spans="1:16" ht="22.5" customHeight="1" x14ac:dyDescent="0.15">
      <c r="A214" s="462"/>
      <c r="B214" s="462"/>
      <c r="C214" s="462"/>
      <c r="D214" s="466" t="s">
        <v>436</v>
      </c>
      <c r="E214" s="466"/>
      <c r="F214" s="480">
        <v>651</v>
      </c>
      <c r="G214" s="462"/>
      <c r="H214" s="471">
        <v>299</v>
      </c>
      <c r="I214" s="462"/>
      <c r="J214" s="471">
        <v>352</v>
      </c>
      <c r="K214" s="462"/>
      <c r="L214" s="471">
        <v>333</v>
      </c>
      <c r="M214" s="472"/>
    </row>
    <row r="215" spans="1:16" ht="14.25" customHeight="1" x14ac:dyDescent="0.15">
      <c r="A215" s="462"/>
      <c r="B215" s="462"/>
      <c r="C215" s="462"/>
      <c r="D215" s="466" t="s">
        <v>438</v>
      </c>
      <c r="E215" s="466"/>
      <c r="F215" s="480">
        <v>1447</v>
      </c>
      <c r="G215" s="462"/>
      <c r="H215" s="471">
        <v>708</v>
      </c>
      <c r="I215" s="462"/>
      <c r="J215" s="471">
        <v>739</v>
      </c>
      <c r="K215" s="462"/>
      <c r="L215" s="471">
        <v>620</v>
      </c>
      <c r="M215" s="472"/>
    </row>
    <row r="216" spans="1:16" ht="14.25" customHeight="1" x14ac:dyDescent="0.15">
      <c r="A216" s="462"/>
      <c r="B216" s="462"/>
      <c r="C216" s="462"/>
      <c r="D216" s="466" t="s">
        <v>440</v>
      </c>
      <c r="E216" s="466"/>
      <c r="F216" s="480">
        <v>1574</v>
      </c>
      <c r="G216" s="462"/>
      <c r="H216" s="471">
        <v>752</v>
      </c>
      <c r="I216" s="462"/>
      <c r="J216" s="471">
        <v>822</v>
      </c>
      <c r="K216" s="462"/>
      <c r="L216" s="471">
        <v>781</v>
      </c>
      <c r="M216" s="472"/>
    </row>
    <row r="217" spans="1:16" ht="14.25" customHeight="1" x14ac:dyDescent="0.15">
      <c r="A217" s="462"/>
      <c r="B217" s="462"/>
      <c r="C217" s="462"/>
      <c r="D217" s="466" t="s">
        <v>442</v>
      </c>
      <c r="E217" s="466"/>
      <c r="F217" s="480">
        <v>884</v>
      </c>
      <c r="G217" s="462"/>
      <c r="H217" s="471">
        <v>432</v>
      </c>
      <c r="I217" s="462"/>
      <c r="J217" s="471">
        <v>452</v>
      </c>
      <c r="K217" s="462"/>
      <c r="L217" s="471">
        <v>432</v>
      </c>
      <c r="M217" s="472"/>
      <c r="P217" s="462"/>
    </row>
    <row r="218" spans="1:16" ht="14.25" customHeight="1" x14ac:dyDescent="0.15">
      <c r="A218" s="462"/>
      <c r="B218" s="462"/>
      <c r="C218" s="462"/>
      <c r="D218" s="466" t="s">
        <v>444</v>
      </c>
      <c r="E218" s="466"/>
      <c r="F218" s="480">
        <v>1147</v>
      </c>
      <c r="G218" s="462"/>
      <c r="H218" s="471">
        <v>582</v>
      </c>
      <c r="I218" s="462"/>
      <c r="J218" s="471">
        <v>565</v>
      </c>
      <c r="K218" s="462"/>
      <c r="L218" s="471">
        <v>549</v>
      </c>
      <c r="M218" s="472"/>
      <c r="N218" s="462"/>
      <c r="O218" s="462"/>
    </row>
    <row r="219" spans="1:16" s="462" customFormat="1" ht="22.5" customHeight="1" x14ac:dyDescent="0.15">
      <c r="D219" s="466" t="s">
        <v>446</v>
      </c>
      <c r="E219" s="469"/>
      <c r="F219" s="470">
        <v>12</v>
      </c>
      <c r="H219" s="471">
        <v>3</v>
      </c>
      <c r="J219" s="471">
        <v>9</v>
      </c>
      <c r="L219" s="471">
        <v>12</v>
      </c>
      <c r="M219" s="472"/>
      <c r="N219" s="471"/>
      <c r="P219" s="364"/>
    </row>
    <row r="220" spans="1:16" ht="14.25" customHeight="1" x14ac:dyDescent="0.15">
      <c r="A220" s="462"/>
      <c r="B220" s="462"/>
      <c r="C220" s="462"/>
      <c r="D220" s="466" t="s">
        <v>448</v>
      </c>
      <c r="E220" s="469"/>
      <c r="F220" s="470">
        <v>1390</v>
      </c>
      <c r="G220" s="462"/>
      <c r="H220" s="471">
        <v>680</v>
      </c>
      <c r="I220" s="462"/>
      <c r="J220" s="471">
        <v>710</v>
      </c>
      <c r="K220" s="462"/>
      <c r="L220" s="471">
        <v>603</v>
      </c>
      <c r="M220" s="472"/>
      <c r="N220" s="471"/>
    </row>
    <row r="221" spans="1:16" ht="14.25" customHeight="1" x14ac:dyDescent="0.15">
      <c r="A221" s="462"/>
      <c r="B221" s="462"/>
      <c r="C221" s="462"/>
      <c r="D221" s="466" t="s">
        <v>450</v>
      </c>
      <c r="E221" s="469"/>
      <c r="F221" s="470">
        <v>1652</v>
      </c>
      <c r="G221" s="462"/>
      <c r="H221" s="471">
        <v>773</v>
      </c>
      <c r="I221" s="462"/>
      <c r="J221" s="471">
        <v>879</v>
      </c>
      <c r="K221" s="462"/>
      <c r="L221" s="471">
        <v>767</v>
      </c>
      <c r="M221" s="472"/>
      <c r="N221" s="471"/>
    </row>
    <row r="222" spans="1:16" ht="14.25" customHeight="1" x14ac:dyDescent="0.15">
      <c r="A222" s="462"/>
      <c r="B222" s="462"/>
      <c r="C222" s="462"/>
      <c r="D222" s="466" t="s">
        <v>452</v>
      </c>
      <c r="E222" s="469"/>
      <c r="F222" s="470">
        <v>757</v>
      </c>
      <c r="G222" s="462"/>
      <c r="H222" s="471">
        <v>365</v>
      </c>
      <c r="I222" s="462"/>
      <c r="J222" s="471">
        <v>392</v>
      </c>
      <c r="K222" s="462"/>
      <c r="L222" s="471">
        <v>343</v>
      </c>
      <c r="M222" s="472"/>
      <c r="N222" s="471"/>
      <c r="P222" s="462"/>
    </row>
    <row r="223" spans="1:16" ht="14.25" customHeight="1" x14ac:dyDescent="0.15">
      <c r="A223" s="462"/>
      <c r="B223" s="462"/>
      <c r="C223" s="462"/>
      <c r="D223" s="466" t="s">
        <v>454</v>
      </c>
      <c r="E223" s="469"/>
      <c r="F223" s="470">
        <v>894</v>
      </c>
      <c r="G223" s="462"/>
      <c r="H223" s="471">
        <v>431</v>
      </c>
      <c r="I223" s="462"/>
      <c r="J223" s="471">
        <v>463</v>
      </c>
      <c r="K223" s="462"/>
      <c r="L223" s="471">
        <v>407</v>
      </c>
      <c r="M223" s="472"/>
      <c r="N223" s="471"/>
    </row>
    <row r="224" spans="1:16" s="462" customFormat="1" ht="22.5" customHeight="1" x14ac:dyDescent="0.15">
      <c r="D224" s="466" t="s">
        <v>456</v>
      </c>
      <c r="E224" s="469"/>
      <c r="F224" s="470">
        <v>1744</v>
      </c>
      <c r="H224" s="471">
        <v>849</v>
      </c>
      <c r="J224" s="471">
        <v>895</v>
      </c>
      <c r="L224" s="471">
        <v>685</v>
      </c>
      <c r="M224" s="472"/>
      <c r="N224" s="471"/>
      <c r="P224" s="364"/>
    </row>
    <row r="225" spans="1:16" ht="14.25" customHeight="1" x14ac:dyDescent="0.15">
      <c r="A225" s="462"/>
      <c r="B225" s="462"/>
      <c r="C225" s="462"/>
      <c r="D225" s="466" t="s">
        <v>458</v>
      </c>
      <c r="E225" s="469"/>
      <c r="F225" s="470">
        <v>982</v>
      </c>
      <c r="G225" s="462"/>
      <c r="H225" s="471">
        <v>467</v>
      </c>
      <c r="I225" s="462"/>
      <c r="J225" s="471">
        <v>515</v>
      </c>
      <c r="K225" s="462"/>
      <c r="L225" s="471">
        <v>468</v>
      </c>
      <c r="M225" s="472"/>
      <c r="N225" s="471"/>
    </row>
    <row r="226" spans="1:16" ht="14.25" customHeight="1" x14ac:dyDescent="0.15">
      <c r="A226" s="462"/>
      <c r="B226" s="462"/>
      <c r="C226" s="462"/>
      <c r="D226" s="466" t="s">
        <v>460</v>
      </c>
      <c r="E226" s="469"/>
      <c r="F226" s="470">
        <v>1232</v>
      </c>
      <c r="G226" s="462"/>
      <c r="H226" s="471">
        <v>615</v>
      </c>
      <c r="I226" s="462"/>
      <c r="J226" s="471">
        <v>617</v>
      </c>
      <c r="K226" s="462"/>
      <c r="L226" s="471">
        <v>618</v>
      </c>
      <c r="M226" s="472"/>
      <c r="N226" s="471"/>
    </row>
    <row r="227" spans="1:16" ht="14.25" customHeight="1" x14ac:dyDescent="0.15">
      <c r="A227" s="462"/>
      <c r="B227" s="462"/>
      <c r="C227" s="462"/>
      <c r="D227" s="466" t="s">
        <v>462</v>
      </c>
      <c r="E227" s="469"/>
      <c r="F227" s="470">
        <v>1549</v>
      </c>
      <c r="G227" s="462"/>
      <c r="H227" s="471">
        <v>722</v>
      </c>
      <c r="I227" s="462"/>
      <c r="J227" s="471">
        <v>827</v>
      </c>
      <c r="K227" s="462"/>
      <c r="L227" s="471">
        <v>757</v>
      </c>
      <c r="M227" s="472"/>
      <c r="N227" s="471"/>
      <c r="P227" s="462"/>
    </row>
    <row r="228" spans="1:16" ht="14.25" customHeight="1" x14ac:dyDescent="0.15">
      <c r="A228" s="462"/>
      <c r="B228" s="462"/>
      <c r="C228" s="462"/>
      <c r="D228" s="466" t="s">
        <v>464</v>
      </c>
      <c r="E228" s="469"/>
      <c r="F228" s="470">
        <v>399</v>
      </c>
      <c r="G228" s="462"/>
      <c r="H228" s="471">
        <v>207</v>
      </c>
      <c r="I228" s="462"/>
      <c r="J228" s="471">
        <v>192</v>
      </c>
      <c r="K228" s="462"/>
      <c r="L228" s="471">
        <v>179</v>
      </c>
      <c r="M228" s="472"/>
      <c r="N228" s="471"/>
    </row>
    <row r="229" spans="1:16" s="462" customFormat="1" ht="22.5" customHeight="1" x14ac:dyDescent="0.15">
      <c r="D229" s="466" t="s">
        <v>466</v>
      </c>
      <c r="E229" s="469"/>
      <c r="F229" s="470">
        <v>975</v>
      </c>
      <c r="H229" s="471">
        <v>481</v>
      </c>
      <c r="J229" s="471">
        <v>494</v>
      </c>
      <c r="L229" s="471">
        <v>464</v>
      </c>
      <c r="M229" s="472"/>
      <c r="N229" s="471"/>
      <c r="P229" s="364"/>
    </row>
    <row r="230" spans="1:16" ht="14.25" customHeight="1" x14ac:dyDescent="0.15">
      <c r="A230" s="462"/>
      <c r="B230" s="462"/>
      <c r="C230" s="462"/>
      <c r="D230" s="466" t="s">
        <v>468</v>
      </c>
      <c r="E230" s="469"/>
      <c r="F230" s="470">
        <v>537</v>
      </c>
      <c r="G230" s="462"/>
      <c r="H230" s="471">
        <v>258</v>
      </c>
      <c r="I230" s="462"/>
      <c r="J230" s="471">
        <v>279</v>
      </c>
      <c r="K230" s="462"/>
      <c r="L230" s="471">
        <v>208</v>
      </c>
      <c r="M230" s="472"/>
      <c r="N230" s="471"/>
    </row>
    <row r="231" spans="1:16" ht="14.25" customHeight="1" x14ac:dyDescent="0.15">
      <c r="A231" s="462"/>
      <c r="B231" s="462"/>
      <c r="C231" s="462"/>
      <c r="D231" s="466" t="s">
        <v>470</v>
      </c>
      <c r="E231" s="469"/>
      <c r="F231" s="470">
        <v>1392</v>
      </c>
      <c r="G231" s="462"/>
      <c r="H231" s="471">
        <v>661</v>
      </c>
      <c r="I231" s="462"/>
      <c r="J231" s="471">
        <v>731</v>
      </c>
      <c r="K231" s="462"/>
      <c r="L231" s="471">
        <v>707</v>
      </c>
      <c r="M231" s="472"/>
      <c r="N231" s="471"/>
    </row>
    <row r="232" spans="1:16" ht="14.25" customHeight="1" x14ac:dyDescent="0.15">
      <c r="A232" s="462"/>
      <c r="B232" s="462"/>
      <c r="C232" s="462"/>
      <c r="D232" s="466" t="s">
        <v>472</v>
      </c>
      <c r="E232" s="469"/>
      <c r="F232" s="470">
        <v>717</v>
      </c>
      <c r="G232" s="462"/>
      <c r="H232" s="471">
        <v>366</v>
      </c>
      <c r="I232" s="462"/>
      <c r="J232" s="471">
        <v>351</v>
      </c>
      <c r="K232" s="462"/>
      <c r="L232" s="471">
        <v>279</v>
      </c>
      <c r="M232" s="472"/>
      <c r="N232" s="471"/>
      <c r="P232" s="462"/>
    </row>
    <row r="233" spans="1:16" ht="14.25" customHeight="1" x14ac:dyDescent="0.15">
      <c r="A233" s="462"/>
      <c r="B233" s="462"/>
      <c r="C233" s="462"/>
      <c r="D233" s="466" t="s">
        <v>474</v>
      </c>
      <c r="E233" s="469"/>
      <c r="F233" s="470">
        <v>706</v>
      </c>
      <c r="G233" s="462"/>
      <c r="H233" s="471">
        <v>343</v>
      </c>
      <c r="I233" s="462"/>
      <c r="J233" s="471">
        <v>363</v>
      </c>
      <c r="K233" s="462"/>
      <c r="L233" s="471">
        <v>351</v>
      </c>
      <c r="M233" s="472"/>
      <c r="N233" s="471"/>
    </row>
    <row r="234" spans="1:16" s="462" customFormat="1" ht="22.5" customHeight="1" x14ac:dyDescent="0.15">
      <c r="D234" s="466" t="s">
        <v>476</v>
      </c>
      <c r="E234" s="469"/>
      <c r="F234" s="470">
        <v>2608</v>
      </c>
      <c r="H234" s="471">
        <v>1188</v>
      </c>
      <c r="J234" s="471">
        <v>1420</v>
      </c>
      <c r="L234" s="471">
        <v>1219</v>
      </c>
      <c r="M234" s="472"/>
      <c r="N234" s="471"/>
      <c r="P234" s="364"/>
    </row>
    <row r="235" spans="1:16" ht="14.25" customHeight="1" x14ac:dyDescent="0.15">
      <c r="A235" s="462"/>
      <c r="B235" s="462"/>
      <c r="C235" s="462"/>
      <c r="D235" s="466" t="s">
        <v>478</v>
      </c>
      <c r="E235" s="469"/>
      <c r="F235" s="470">
        <v>1139</v>
      </c>
      <c r="G235" s="462"/>
      <c r="H235" s="471">
        <v>544</v>
      </c>
      <c r="I235" s="462"/>
      <c r="J235" s="471">
        <v>595</v>
      </c>
      <c r="K235" s="462"/>
      <c r="L235" s="471">
        <v>551</v>
      </c>
      <c r="M235" s="472"/>
      <c r="N235" s="471"/>
    </row>
    <row r="236" spans="1:16" ht="14.25" customHeight="1" x14ac:dyDescent="0.15">
      <c r="A236" s="462"/>
      <c r="B236" s="462"/>
      <c r="C236" s="462"/>
      <c r="D236" s="466" t="s">
        <v>480</v>
      </c>
      <c r="E236" s="469"/>
      <c r="F236" s="470">
        <v>2279</v>
      </c>
      <c r="G236" s="462"/>
      <c r="H236" s="471">
        <v>1138</v>
      </c>
      <c r="I236" s="462"/>
      <c r="J236" s="471">
        <v>1141</v>
      </c>
      <c r="K236" s="462"/>
      <c r="L236" s="471">
        <v>1083</v>
      </c>
      <c r="M236" s="472"/>
      <c r="N236" s="471"/>
    </row>
    <row r="237" spans="1:16" ht="14.25" customHeight="1" x14ac:dyDescent="0.15">
      <c r="A237" s="462"/>
      <c r="B237" s="462"/>
      <c r="C237" s="462"/>
      <c r="D237" s="466" t="s">
        <v>482</v>
      </c>
      <c r="E237" s="469"/>
      <c r="F237" s="470">
        <v>1581</v>
      </c>
      <c r="G237" s="462"/>
      <c r="H237" s="471">
        <v>784</v>
      </c>
      <c r="I237" s="462"/>
      <c r="J237" s="471">
        <v>797</v>
      </c>
      <c r="K237" s="462"/>
      <c r="L237" s="471">
        <v>745</v>
      </c>
      <c r="M237" s="472"/>
      <c r="N237" s="471"/>
    </row>
    <row r="238" spans="1:16" ht="14.25" customHeight="1" x14ac:dyDescent="0.15">
      <c r="A238" s="462"/>
      <c r="B238" s="462"/>
      <c r="C238" s="462"/>
      <c r="D238" s="466" t="s">
        <v>484</v>
      </c>
      <c r="E238" s="469"/>
      <c r="F238" s="470">
        <v>693</v>
      </c>
      <c r="G238" s="462"/>
      <c r="H238" s="471">
        <v>319</v>
      </c>
      <c r="I238" s="462"/>
      <c r="J238" s="471">
        <v>374</v>
      </c>
      <c r="K238" s="462"/>
      <c r="L238" s="471">
        <v>322</v>
      </c>
      <c r="M238" s="472"/>
      <c r="N238" s="471"/>
    </row>
    <row r="239" spans="1:16" s="462" customFormat="1" ht="22.5" customHeight="1" x14ac:dyDescent="0.15">
      <c r="D239" s="466" t="s">
        <v>486</v>
      </c>
      <c r="E239" s="469"/>
      <c r="F239" s="470">
        <v>1478</v>
      </c>
      <c r="H239" s="471">
        <v>727</v>
      </c>
      <c r="J239" s="471">
        <v>751</v>
      </c>
      <c r="L239" s="471">
        <v>595</v>
      </c>
      <c r="M239" s="472"/>
      <c r="N239" s="471"/>
      <c r="P239" s="364"/>
    </row>
    <row r="240" spans="1:16" ht="14.25" customHeight="1" x14ac:dyDescent="0.15">
      <c r="A240" s="462"/>
      <c r="B240" s="462"/>
      <c r="C240" s="462"/>
      <c r="D240" s="466" t="s">
        <v>488</v>
      </c>
      <c r="E240" s="469"/>
      <c r="F240" s="470">
        <v>1576</v>
      </c>
      <c r="G240" s="462"/>
      <c r="H240" s="471">
        <v>772</v>
      </c>
      <c r="I240" s="462"/>
      <c r="J240" s="471">
        <v>804</v>
      </c>
      <c r="K240" s="462"/>
      <c r="L240" s="471">
        <v>726</v>
      </c>
      <c r="M240" s="472"/>
      <c r="N240" s="471"/>
    </row>
    <row r="241" spans="1:16" ht="14.25" customHeight="1" x14ac:dyDescent="0.15">
      <c r="A241" s="462"/>
      <c r="B241" s="462"/>
      <c r="C241" s="462"/>
      <c r="D241" s="466" t="s">
        <v>490</v>
      </c>
      <c r="E241" s="469"/>
      <c r="F241" s="470">
        <v>1298</v>
      </c>
      <c r="G241" s="462"/>
      <c r="H241" s="471">
        <v>645</v>
      </c>
      <c r="I241" s="462"/>
      <c r="J241" s="471">
        <v>653</v>
      </c>
      <c r="K241" s="462"/>
      <c r="L241" s="471">
        <v>619</v>
      </c>
      <c r="M241" s="472"/>
      <c r="N241" s="471"/>
    </row>
    <row r="242" spans="1:16" ht="14.25" customHeight="1" x14ac:dyDescent="0.15">
      <c r="A242" s="462"/>
      <c r="B242" s="462"/>
      <c r="C242" s="462"/>
      <c r="D242" s="466" t="s">
        <v>492</v>
      </c>
      <c r="E242" s="469"/>
      <c r="F242" s="470">
        <v>2226</v>
      </c>
      <c r="G242" s="462"/>
      <c r="H242" s="471">
        <v>1085</v>
      </c>
      <c r="I242" s="462"/>
      <c r="J242" s="471">
        <v>1141</v>
      </c>
      <c r="K242" s="462"/>
      <c r="L242" s="471">
        <v>980</v>
      </c>
      <c r="M242" s="472"/>
      <c r="N242" s="471"/>
    </row>
    <row r="243" spans="1:16" ht="14.25" customHeight="1" x14ac:dyDescent="0.15">
      <c r="A243" s="462"/>
      <c r="B243" s="462"/>
      <c r="C243" s="462"/>
      <c r="D243" s="466" t="s">
        <v>494</v>
      </c>
      <c r="E243" s="469"/>
      <c r="F243" s="470">
        <v>461</v>
      </c>
      <c r="G243" s="462"/>
      <c r="H243" s="471">
        <v>226</v>
      </c>
      <c r="I243" s="462"/>
      <c r="J243" s="471">
        <v>235</v>
      </c>
      <c r="K243" s="462"/>
      <c r="L243" s="471">
        <v>211</v>
      </c>
      <c r="M243" s="472"/>
      <c r="N243" s="471"/>
    </row>
    <row r="244" spans="1:16" ht="22.5" customHeight="1" x14ac:dyDescent="0.15">
      <c r="A244" s="462"/>
      <c r="B244" s="462"/>
      <c r="C244" s="462"/>
      <c r="D244" s="466" t="s">
        <v>496</v>
      </c>
      <c r="E244" s="469"/>
      <c r="F244" s="470">
        <v>1562</v>
      </c>
      <c r="G244" s="462"/>
      <c r="H244" s="471">
        <v>774</v>
      </c>
      <c r="I244" s="462"/>
      <c r="J244" s="471">
        <v>788</v>
      </c>
      <c r="K244" s="462"/>
      <c r="L244" s="471">
        <v>741</v>
      </c>
      <c r="M244" s="472"/>
    </row>
    <row r="245" spans="1:16" ht="14.25" customHeight="1" x14ac:dyDescent="0.15">
      <c r="A245" s="462"/>
      <c r="B245" s="462"/>
      <c r="C245" s="462"/>
      <c r="D245" s="466" t="s">
        <v>498</v>
      </c>
      <c r="E245" s="469"/>
      <c r="F245" s="470">
        <v>822</v>
      </c>
      <c r="G245" s="462"/>
      <c r="H245" s="471">
        <v>402</v>
      </c>
      <c r="I245" s="462"/>
      <c r="J245" s="471">
        <v>420</v>
      </c>
      <c r="K245" s="462"/>
      <c r="L245" s="471">
        <v>383</v>
      </c>
      <c r="M245" s="472"/>
    </row>
    <row r="246" spans="1:16" ht="14.25" customHeight="1" x14ac:dyDescent="0.15">
      <c r="A246" s="462"/>
      <c r="B246" s="462"/>
      <c r="C246" s="462"/>
      <c r="D246" s="466" t="s">
        <v>500</v>
      </c>
      <c r="E246" s="469"/>
      <c r="F246" s="470">
        <v>30</v>
      </c>
      <c r="G246" s="462"/>
      <c r="H246" s="471">
        <v>17</v>
      </c>
      <c r="I246" s="462"/>
      <c r="J246" s="471">
        <v>13</v>
      </c>
      <c r="K246" s="462"/>
      <c r="L246" s="471">
        <v>12</v>
      </c>
      <c r="M246" s="472"/>
    </row>
    <row r="247" spans="1:16" ht="14.25" customHeight="1" x14ac:dyDescent="0.15">
      <c r="A247" s="462"/>
      <c r="B247" s="462"/>
      <c r="C247" s="462"/>
      <c r="D247" s="466" t="s">
        <v>502</v>
      </c>
      <c r="E247" s="469"/>
      <c r="F247" s="470">
        <v>1396</v>
      </c>
      <c r="G247" s="462"/>
      <c r="H247" s="471">
        <v>701</v>
      </c>
      <c r="I247" s="462"/>
      <c r="J247" s="471">
        <v>695</v>
      </c>
      <c r="K247" s="462"/>
      <c r="L247" s="471">
        <v>630</v>
      </c>
      <c r="M247" s="472"/>
    </row>
    <row r="248" spans="1:16" ht="14.25" customHeight="1" x14ac:dyDescent="0.15">
      <c r="A248" s="462"/>
      <c r="B248" s="462"/>
      <c r="C248" s="462"/>
      <c r="D248" s="466" t="s">
        <v>504</v>
      </c>
      <c r="E248" s="469"/>
      <c r="F248" s="470">
        <v>1284</v>
      </c>
      <c r="G248" s="462"/>
      <c r="H248" s="471">
        <v>623</v>
      </c>
      <c r="I248" s="462"/>
      <c r="J248" s="471">
        <v>661</v>
      </c>
      <c r="K248" s="462"/>
      <c r="L248" s="471">
        <v>494</v>
      </c>
      <c r="M248" s="472"/>
    </row>
    <row r="249" spans="1:16" ht="22.5" customHeight="1" x14ac:dyDescent="0.15">
      <c r="A249" s="462"/>
      <c r="B249" s="462"/>
      <c r="C249" s="462"/>
      <c r="D249" s="466" t="s">
        <v>506</v>
      </c>
      <c r="E249" s="469"/>
      <c r="F249" s="470">
        <v>1525</v>
      </c>
      <c r="G249" s="462"/>
      <c r="H249" s="471">
        <v>762</v>
      </c>
      <c r="I249" s="462"/>
      <c r="J249" s="471">
        <v>763</v>
      </c>
      <c r="K249" s="462"/>
      <c r="L249" s="471">
        <v>686</v>
      </c>
      <c r="M249" s="472"/>
    </row>
    <row r="250" spans="1:16" ht="14.25" customHeight="1" x14ac:dyDescent="0.15">
      <c r="A250" s="462"/>
      <c r="B250" s="462"/>
      <c r="C250" s="462"/>
      <c r="D250" s="466" t="s">
        <v>508</v>
      </c>
      <c r="E250" s="469"/>
      <c r="F250" s="470">
        <v>1525</v>
      </c>
      <c r="G250" s="462"/>
      <c r="H250" s="471">
        <v>744</v>
      </c>
      <c r="I250" s="462"/>
      <c r="J250" s="471">
        <v>781</v>
      </c>
      <c r="K250" s="462"/>
      <c r="L250" s="471">
        <v>705</v>
      </c>
      <c r="M250" s="472"/>
    </row>
    <row r="251" spans="1:16" ht="14.25" customHeight="1" x14ac:dyDescent="0.15">
      <c r="A251" s="462"/>
      <c r="B251" s="462"/>
      <c r="C251" s="462"/>
      <c r="D251" s="466" t="s">
        <v>510</v>
      </c>
      <c r="E251" s="469"/>
      <c r="F251" s="470">
        <v>1095</v>
      </c>
      <c r="G251" s="462"/>
      <c r="H251" s="471">
        <v>520</v>
      </c>
      <c r="I251" s="462"/>
      <c r="J251" s="471">
        <v>575</v>
      </c>
      <c r="K251" s="462"/>
      <c r="L251" s="471">
        <v>501</v>
      </c>
      <c r="M251" s="472"/>
    </row>
    <row r="252" spans="1:16" ht="14.25" customHeight="1" x14ac:dyDescent="0.15">
      <c r="A252" s="462"/>
      <c r="B252" s="462"/>
      <c r="C252" s="462"/>
      <c r="D252" s="466" t="s">
        <v>512</v>
      </c>
      <c r="E252" s="469"/>
      <c r="F252" s="470">
        <v>1158</v>
      </c>
      <c r="G252" s="462"/>
      <c r="H252" s="471">
        <v>587</v>
      </c>
      <c r="I252" s="462"/>
      <c r="J252" s="471">
        <v>571</v>
      </c>
      <c r="K252" s="462"/>
      <c r="L252" s="471">
        <v>504</v>
      </c>
      <c r="M252" s="472"/>
      <c r="P252" s="462"/>
    </row>
    <row r="253" spans="1:16" ht="14.25" customHeight="1" x14ac:dyDescent="0.15">
      <c r="A253" s="462"/>
      <c r="B253" s="462"/>
      <c r="C253" s="462"/>
      <c r="D253" s="466" t="s">
        <v>514</v>
      </c>
      <c r="E253" s="469"/>
      <c r="F253" s="470">
        <v>753</v>
      </c>
      <c r="G253" s="462"/>
      <c r="H253" s="471">
        <v>379</v>
      </c>
      <c r="I253" s="462"/>
      <c r="J253" s="471">
        <v>374</v>
      </c>
      <c r="K253" s="462"/>
      <c r="L253" s="471">
        <v>368</v>
      </c>
      <c r="M253" s="472"/>
      <c r="N253" s="462"/>
      <c r="O253" s="462"/>
    </row>
    <row r="254" spans="1:16" s="462" customFormat="1" ht="22.5" customHeight="1" x14ac:dyDescent="0.15">
      <c r="D254" s="466" t="s">
        <v>516</v>
      </c>
      <c r="E254" s="469"/>
      <c r="F254" s="470">
        <v>1451</v>
      </c>
      <c r="H254" s="471">
        <v>725</v>
      </c>
      <c r="J254" s="471">
        <v>726</v>
      </c>
      <c r="L254" s="471">
        <v>649</v>
      </c>
      <c r="M254" s="472"/>
      <c r="N254" s="471"/>
      <c r="P254" s="364"/>
    </row>
    <row r="255" spans="1:16" ht="14.25" customHeight="1" x14ac:dyDescent="0.15">
      <c r="A255" s="462"/>
      <c r="B255" s="462"/>
      <c r="C255" s="462"/>
      <c r="D255" s="466" t="s">
        <v>518</v>
      </c>
      <c r="E255" s="469"/>
      <c r="F255" s="470">
        <v>1098</v>
      </c>
      <c r="G255" s="462"/>
      <c r="H255" s="471">
        <v>536</v>
      </c>
      <c r="I255" s="462"/>
      <c r="J255" s="471">
        <v>562</v>
      </c>
      <c r="K255" s="462"/>
      <c r="L255" s="471">
        <v>545</v>
      </c>
      <c r="M255" s="472"/>
      <c r="N255" s="471"/>
    </row>
    <row r="256" spans="1:16" ht="14.25" customHeight="1" x14ac:dyDescent="0.15">
      <c r="A256" s="462"/>
      <c r="B256" s="462"/>
      <c r="C256" s="462"/>
      <c r="D256" s="466" t="s">
        <v>520</v>
      </c>
      <c r="E256" s="469"/>
      <c r="F256" s="470">
        <v>796</v>
      </c>
      <c r="G256" s="462"/>
      <c r="H256" s="471">
        <v>367</v>
      </c>
      <c r="I256" s="462"/>
      <c r="J256" s="471">
        <v>429</v>
      </c>
      <c r="K256" s="462"/>
      <c r="L256" s="471">
        <v>431</v>
      </c>
      <c r="M256" s="472"/>
      <c r="N256" s="471"/>
    </row>
    <row r="257" spans="1:16" ht="14.25" customHeight="1" x14ac:dyDescent="0.15">
      <c r="A257" s="462"/>
      <c r="B257" s="462"/>
      <c r="C257" s="462"/>
      <c r="D257" s="466" t="s">
        <v>522</v>
      </c>
      <c r="E257" s="469"/>
      <c r="F257" s="470">
        <v>2011</v>
      </c>
      <c r="G257" s="462"/>
      <c r="H257" s="471">
        <v>952</v>
      </c>
      <c r="I257" s="462"/>
      <c r="J257" s="471">
        <v>1059</v>
      </c>
      <c r="K257" s="462"/>
      <c r="L257" s="471">
        <v>881</v>
      </c>
      <c r="M257" s="472"/>
      <c r="N257" s="471"/>
      <c r="P257" s="462"/>
    </row>
    <row r="258" spans="1:16" ht="14.25" customHeight="1" x14ac:dyDescent="0.15">
      <c r="A258" s="462"/>
      <c r="B258" s="462"/>
      <c r="C258" s="462"/>
      <c r="D258" s="466" t="s">
        <v>524</v>
      </c>
      <c r="E258" s="469"/>
      <c r="F258" s="470">
        <v>1591</v>
      </c>
      <c r="G258" s="462"/>
      <c r="H258" s="471">
        <v>779</v>
      </c>
      <c r="I258" s="462"/>
      <c r="J258" s="471">
        <v>812</v>
      </c>
      <c r="K258" s="462"/>
      <c r="L258" s="471">
        <v>720</v>
      </c>
      <c r="M258" s="472"/>
      <c r="N258" s="471"/>
    </row>
    <row r="259" spans="1:16" s="462" customFormat="1" ht="22.5" customHeight="1" x14ac:dyDescent="0.15">
      <c r="D259" s="466" t="s">
        <v>526</v>
      </c>
      <c r="E259" s="469"/>
      <c r="F259" s="470">
        <v>2051</v>
      </c>
      <c r="H259" s="471">
        <v>979</v>
      </c>
      <c r="J259" s="471">
        <v>1072</v>
      </c>
      <c r="L259" s="471">
        <v>958</v>
      </c>
      <c r="M259" s="472"/>
      <c r="N259" s="471"/>
      <c r="P259" s="364"/>
    </row>
    <row r="260" spans="1:16" ht="14.25" customHeight="1" x14ac:dyDescent="0.15">
      <c r="A260" s="462"/>
      <c r="B260" s="462"/>
      <c r="C260" s="462"/>
      <c r="D260" s="466" t="s">
        <v>528</v>
      </c>
      <c r="E260" s="469"/>
      <c r="F260" s="470">
        <v>879</v>
      </c>
      <c r="G260" s="462"/>
      <c r="H260" s="471">
        <v>439</v>
      </c>
      <c r="I260" s="462"/>
      <c r="J260" s="471">
        <v>440</v>
      </c>
      <c r="K260" s="462"/>
      <c r="L260" s="471">
        <v>418</v>
      </c>
      <c r="M260" s="472"/>
      <c r="N260" s="471"/>
    </row>
    <row r="261" spans="1:16" ht="14.25" customHeight="1" x14ac:dyDescent="0.15">
      <c r="A261" s="462"/>
      <c r="B261" s="462"/>
      <c r="C261" s="462"/>
      <c r="D261" s="466" t="s">
        <v>530</v>
      </c>
      <c r="E261" s="469"/>
      <c r="F261" s="470">
        <v>840</v>
      </c>
      <c r="G261" s="462"/>
      <c r="H261" s="471">
        <v>423</v>
      </c>
      <c r="I261" s="462"/>
      <c r="J261" s="471">
        <v>417</v>
      </c>
      <c r="K261" s="462"/>
      <c r="L261" s="471">
        <v>445</v>
      </c>
      <c r="M261" s="472"/>
      <c r="N261" s="471"/>
    </row>
    <row r="262" spans="1:16" ht="14.25" customHeight="1" x14ac:dyDescent="0.15">
      <c r="A262" s="462"/>
      <c r="B262" s="462"/>
      <c r="C262" s="462"/>
      <c r="D262" s="466" t="s">
        <v>532</v>
      </c>
      <c r="E262" s="469"/>
      <c r="F262" s="470">
        <v>1037</v>
      </c>
      <c r="G262" s="462"/>
      <c r="H262" s="471">
        <v>494</v>
      </c>
      <c r="I262" s="462"/>
      <c r="J262" s="471">
        <v>543</v>
      </c>
      <c r="K262" s="462"/>
      <c r="L262" s="471">
        <v>531</v>
      </c>
      <c r="M262" s="472"/>
      <c r="N262" s="471"/>
    </row>
    <row r="263" spans="1:16" ht="14.25" customHeight="1" x14ac:dyDescent="0.15">
      <c r="A263" s="462"/>
      <c r="B263" s="462"/>
      <c r="C263" s="462"/>
      <c r="D263" s="466" t="s">
        <v>534</v>
      </c>
      <c r="E263" s="469"/>
      <c r="F263" s="470">
        <v>676</v>
      </c>
      <c r="G263" s="462"/>
      <c r="H263" s="471">
        <v>330</v>
      </c>
      <c r="I263" s="462"/>
      <c r="J263" s="471">
        <v>346</v>
      </c>
      <c r="K263" s="462"/>
      <c r="L263" s="471">
        <v>339</v>
      </c>
      <c r="M263" s="472"/>
      <c r="N263" s="471"/>
    </row>
    <row r="264" spans="1:16" s="462" customFormat="1" ht="22.5" customHeight="1" x14ac:dyDescent="0.15">
      <c r="D264" s="466" t="s">
        <v>536</v>
      </c>
      <c r="E264" s="469"/>
      <c r="F264" s="470">
        <v>1430</v>
      </c>
      <c r="H264" s="471">
        <v>686</v>
      </c>
      <c r="J264" s="471">
        <v>744</v>
      </c>
      <c r="L264" s="471">
        <v>667</v>
      </c>
      <c r="M264" s="472"/>
      <c r="N264" s="471"/>
      <c r="P264" s="364"/>
    </row>
    <row r="265" spans="1:16" ht="14.25" customHeight="1" x14ac:dyDescent="0.15">
      <c r="A265" s="462"/>
      <c r="B265" s="462"/>
      <c r="C265" s="462"/>
      <c r="D265" s="466" t="s">
        <v>538</v>
      </c>
      <c r="E265" s="469"/>
      <c r="F265" s="470">
        <v>857</v>
      </c>
      <c r="G265" s="462"/>
      <c r="H265" s="471">
        <v>411</v>
      </c>
      <c r="I265" s="462"/>
      <c r="J265" s="471">
        <v>446</v>
      </c>
      <c r="K265" s="462"/>
      <c r="L265" s="471">
        <v>440</v>
      </c>
      <c r="M265" s="472"/>
      <c r="N265" s="471"/>
    </row>
    <row r="266" spans="1:16" ht="14.25" customHeight="1" x14ac:dyDescent="0.15">
      <c r="A266" s="462"/>
      <c r="B266" s="462"/>
      <c r="C266" s="462"/>
      <c r="D266" s="466" t="s">
        <v>540</v>
      </c>
      <c r="E266" s="469"/>
      <c r="F266" s="470">
        <v>733</v>
      </c>
      <c r="G266" s="462"/>
      <c r="H266" s="471">
        <v>365</v>
      </c>
      <c r="I266" s="462"/>
      <c r="J266" s="471">
        <v>368</v>
      </c>
      <c r="K266" s="462"/>
      <c r="L266" s="471">
        <v>353</v>
      </c>
      <c r="M266" s="472"/>
      <c r="N266" s="471"/>
    </row>
    <row r="267" spans="1:16" ht="14.25" customHeight="1" x14ac:dyDescent="0.15">
      <c r="A267" s="462"/>
      <c r="B267" s="462"/>
      <c r="C267" s="462"/>
      <c r="D267" s="466" t="s">
        <v>542</v>
      </c>
      <c r="E267" s="469"/>
      <c r="F267" s="470">
        <v>876</v>
      </c>
      <c r="G267" s="462"/>
      <c r="H267" s="471">
        <v>419</v>
      </c>
      <c r="I267" s="462"/>
      <c r="J267" s="471">
        <v>457</v>
      </c>
      <c r="K267" s="462"/>
      <c r="L267" s="471">
        <v>380</v>
      </c>
      <c r="M267" s="472"/>
      <c r="N267" s="471"/>
    </row>
    <row r="268" spans="1:16" ht="14.25" customHeight="1" x14ac:dyDescent="0.15">
      <c r="A268" s="462"/>
      <c r="B268" s="462"/>
      <c r="C268" s="462"/>
      <c r="D268" s="466" t="s">
        <v>544</v>
      </c>
      <c r="E268" s="469"/>
      <c r="F268" s="470">
        <v>632</v>
      </c>
      <c r="G268" s="462"/>
      <c r="H268" s="471">
        <v>298</v>
      </c>
      <c r="I268" s="462"/>
      <c r="J268" s="471">
        <v>334</v>
      </c>
      <c r="K268" s="462"/>
      <c r="L268" s="471">
        <v>283</v>
      </c>
      <c r="M268" s="472"/>
      <c r="N268" s="471"/>
    </row>
    <row r="269" spans="1:16" ht="22.5" customHeight="1" x14ac:dyDescent="0.15">
      <c r="A269" s="462"/>
      <c r="B269" s="462"/>
      <c r="C269" s="462"/>
      <c r="D269" s="466" t="s">
        <v>546</v>
      </c>
      <c r="E269" s="469"/>
      <c r="F269" s="298">
        <v>1</v>
      </c>
      <c r="G269" s="462"/>
      <c r="H269" s="298">
        <v>1</v>
      </c>
      <c r="I269" s="462"/>
      <c r="J269" s="473" t="s">
        <v>1163</v>
      </c>
      <c r="K269" s="462"/>
      <c r="L269" s="298">
        <v>1</v>
      </c>
      <c r="M269" s="472"/>
    </row>
    <row r="270" spans="1:16" ht="14.25" customHeight="1" x14ac:dyDescent="0.15">
      <c r="A270" s="462"/>
      <c r="B270" s="462"/>
      <c r="C270" s="462"/>
      <c r="D270" s="466" t="s">
        <v>548</v>
      </c>
      <c r="E270" s="469"/>
      <c r="F270" s="473" t="s">
        <v>1163</v>
      </c>
      <c r="G270" s="474"/>
      <c r="H270" s="473" t="s">
        <v>1163</v>
      </c>
      <c r="I270" s="474"/>
      <c r="J270" s="473" t="s">
        <v>1163</v>
      </c>
      <c r="K270" s="474"/>
      <c r="L270" s="473" t="s">
        <v>1163</v>
      </c>
      <c r="M270" s="472"/>
    </row>
    <row r="271" spans="1:16" ht="14.25" customHeight="1" x14ac:dyDescent="0.15">
      <c r="A271" s="462"/>
      <c r="B271" s="462"/>
      <c r="C271" s="462"/>
      <c r="D271" s="466" t="s">
        <v>550</v>
      </c>
      <c r="E271" s="469"/>
      <c r="F271" s="470">
        <v>1541</v>
      </c>
      <c r="G271" s="462"/>
      <c r="H271" s="471">
        <v>758</v>
      </c>
      <c r="I271" s="462"/>
      <c r="J271" s="471">
        <v>783</v>
      </c>
      <c r="K271" s="462"/>
      <c r="L271" s="471">
        <v>605</v>
      </c>
      <c r="M271" s="472"/>
    </row>
    <row r="272" spans="1:16" ht="14.25" customHeight="1" x14ac:dyDescent="0.15">
      <c r="A272" s="462"/>
      <c r="B272" s="462"/>
      <c r="C272" s="462"/>
      <c r="D272" s="466" t="s">
        <v>552</v>
      </c>
      <c r="E272" s="469"/>
      <c r="F272" s="470">
        <v>847</v>
      </c>
      <c r="G272" s="468"/>
      <c r="H272" s="471">
        <v>421</v>
      </c>
      <c r="I272" s="468"/>
      <c r="J272" s="471">
        <v>426</v>
      </c>
      <c r="K272" s="468"/>
      <c r="L272" s="471">
        <v>377</v>
      </c>
      <c r="M272" s="472"/>
      <c r="P272" s="462"/>
    </row>
    <row r="273" spans="1:16" ht="14.25" customHeight="1" x14ac:dyDescent="0.15">
      <c r="A273" s="462"/>
      <c r="B273" s="462"/>
      <c r="C273" s="462"/>
      <c r="D273" s="466" t="s">
        <v>554</v>
      </c>
      <c r="E273" s="469"/>
      <c r="F273" s="470">
        <v>1046</v>
      </c>
      <c r="G273" s="462"/>
      <c r="H273" s="471">
        <v>506</v>
      </c>
      <c r="I273" s="462"/>
      <c r="J273" s="471">
        <v>540</v>
      </c>
      <c r="K273" s="462"/>
      <c r="L273" s="471">
        <v>407</v>
      </c>
      <c r="M273" s="472"/>
      <c r="N273" s="462"/>
      <c r="O273" s="462"/>
    </row>
    <row r="274" spans="1:16" s="462" customFormat="1" ht="24" customHeight="1" x14ac:dyDescent="0.15">
      <c r="D274" s="466" t="s">
        <v>556</v>
      </c>
      <c r="E274" s="469"/>
      <c r="F274" s="470">
        <v>240</v>
      </c>
      <c r="H274" s="470">
        <v>114</v>
      </c>
      <c r="J274" s="470">
        <v>126</v>
      </c>
      <c r="L274" s="470">
        <v>107</v>
      </c>
      <c r="M274" s="472"/>
      <c r="N274" s="471"/>
      <c r="P274" s="364"/>
    </row>
    <row r="275" spans="1:16" ht="14.25" customHeight="1" x14ac:dyDescent="0.15">
      <c r="A275" s="462"/>
      <c r="B275" s="462"/>
      <c r="C275" s="462"/>
      <c r="D275" s="466" t="s">
        <v>558</v>
      </c>
      <c r="E275" s="469"/>
      <c r="F275" s="470">
        <v>509</v>
      </c>
      <c r="G275" s="462"/>
      <c r="H275" s="471">
        <v>268</v>
      </c>
      <c r="I275" s="462"/>
      <c r="J275" s="471">
        <v>241</v>
      </c>
      <c r="K275" s="462"/>
      <c r="L275" s="471">
        <v>213</v>
      </c>
      <c r="M275" s="472"/>
      <c r="N275" s="471"/>
    </row>
    <row r="276" spans="1:16" ht="14.25" customHeight="1" x14ac:dyDescent="0.15">
      <c r="A276" s="462"/>
      <c r="B276" s="462"/>
      <c r="C276" s="462"/>
      <c r="D276" s="466" t="s">
        <v>560</v>
      </c>
      <c r="E276" s="469"/>
      <c r="F276" s="470">
        <v>1133</v>
      </c>
      <c r="G276" s="462"/>
      <c r="H276" s="471">
        <v>555</v>
      </c>
      <c r="I276" s="462"/>
      <c r="J276" s="471">
        <v>578</v>
      </c>
      <c r="K276" s="462"/>
      <c r="L276" s="471">
        <v>471</v>
      </c>
      <c r="M276" s="472"/>
      <c r="N276" s="471"/>
    </row>
    <row r="277" spans="1:16" ht="14.25" customHeight="1" x14ac:dyDescent="0.15">
      <c r="A277" s="462"/>
      <c r="B277" s="462"/>
      <c r="C277" s="462"/>
      <c r="D277" s="466" t="s">
        <v>562</v>
      </c>
      <c r="E277" s="469"/>
      <c r="F277" s="470">
        <v>2162</v>
      </c>
      <c r="G277" s="462"/>
      <c r="H277" s="471">
        <v>1062</v>
      </c>
      <c r="I277" s="462"/>
      <c r="J277" s="471">
        <v>1100</v>
      </c>
      <c r="K277" s="462"/>
      <c r="L277" s="471">
        <v>995</v>
      </c>
      <c r="M277" s="472"/>
      <c r="N277" s="471"/>
      <c r="P277" s="462"/>
    </row>
    <row r="278" spans="1:16" ht="14.25" customHeight="1" x14ac:dyDescent="0.15">
      <c r="A278" s="462"/>
      <c r="B278" s="462"/>
      <c r="C278" s="462"/>
      <c r="D278" s="466" t="s">
        <v>564</v>
      </c>
      <c r="E278" s="469"/>
      <c r="F278" s="470">
        <v>1735</v>
      </c>
      <c r="G278" s="462"/>
      <c r="H278" s="471">
        <v>853</v>
      </c>
      <c r="I278" s="462"/>
      <c r="J278" s="471">
        <v>882</v>
      </c>
      <c r="K278" s="462"/>
      <c r="L278" s="471">
        <v>691</v>
      </c>
      <c r="M278" s="472"/>
      <c r="N278" s="471"/>
    </row>
    <row r="279" spans="1:16" s="462" customFormat="1" ht="24.95" customHeight="1" x14ac:dyDescent="0.15">
      <c r="D279" s="466" t="s">
        <v>566</v>
      </c>
      <c r="E279" s="469"/>
      <c r="F279" s="470">
        <v>8141</v>
      </c>
      <c r="H279" s="471">
        <v>4021</v>
      </c>
      <c r="J279" s="471">
        <v>4120</v>
      </c>
      <c r="L279" s="471">
        <v>3678</v>
      </c>
      <c r="M279" s="472"/>
      <c r="N279" s="471"/>
      <c r="P279" s="364"/>
    </row>
    <row r="280" spans="1:16" ht="14.25" customHeight="1" x14ac:dyDescent="0.15">
      <c r="A280" s="462"/>
      <c r="B280" s="462"/>
      <c r="C280" s="462"/>
      <c r="D280" s="466" t="s">
        <v>568</v>
      </c>
      <c r="E280" s="469"/>
      <c r="F280" s="470">
        <v>659</v>
      </c>
      <c r="G280" s="462"/>
      <c r="H280" s="471">
        <v>288</v>
      </c>
      <c r="I280" s="462"/>
      <c r="J280" s="471">
        <v>371</v>
      </c>
      <c r="K280" s="462"/>
      <c r="L280" s="471">
        <v>290</v>
      </c>
      <c r="M280" s="472"/>
      <c r="N280" s="471"/>
    </row>
    <row r="281" spans="1:16" ht="14.25" customHeight="1" x14ac:dyDescent="0.15">
      <c r="A281" s="462"/>
      <c r="B281" s="462"/>
      <c r="C281" s="462"/>
      <c r="D281" s="466" t="s">
        <v>570</v>
      </c>
      <c r="E281" s="469"/>
      <c r="F281" s="470">
        <v>416</v>
      </c>
      <c r="G281" s="462"/>
      <c r="H281" s="471">
        <v>210</v>
      </c>
      <c r="I281" s="462"/>
      <c r="J281" s="471">
        <v>206</v>
      </c>
      <c r="K281" s="462"/>
      <c r="L281" s="471">
        <v>189</v>
      </c>
      <c r="M281" s="472"/>
      <c r="N281" s="471"/>
    </row>
    <row r="282" spans="1:16" ht="14.25" customHeight="1" x14ac:dyDescent="0.15">
      <c r="A282" s="462"/>
      <c r="B282" s="462"/>
      <c r="C282" s="462"/>
      <c r="D282" s="466" t="s">
        <v>572</v>
      </c>
      <c r="E282" s="469"/>
      <c r="F282" s="470">
        <v>540</v>
      </c>
      <c r="G282" s="462"/>
      <c r="H282" s="471">
        <v>271</v>
      </c>
      <c r="I282" s="462"/>
      <c r="J282" s="471">
        <v>269</v>
      </c>
      <c r="K282" s="462"/>
      <c r="L282" s="471">
        <v>267</v>
      </c>
      <c r="M282" s="472"/>
      <c r="N282" s="471"/>
      <c r="P282" s="462"/>
    </row>
    <row r="283" spans="1:16" ht="14.25" customHeight="1" x14ac:dyDescent="0.15">
      <c r="A283" s="462"/>
      <c r="B283" s="462"/>
      <c r="C283" s="462"/>
      <c r="D283" s="466" t="s">
        <v>574</v>
      </c>
      <c r="E283" s="469"/>
      <c r="F283" s="470">
        <v>2898</v>
      </c>
      <c r="G283" s="462"/>
      <c r="H283" s="471">
        <v>1648</v>
      </c>
      <c r="I283" s="462"/>
      <c r="J283" s="471">
        <v>1250</v>
      </c>
      <c r="K283" s="462"/>
      <c r="L283" s="471">
        <v>1679</v>
      </c>
      <c r="M283" s="472"/>
      <c r="N283" s="471"/>
    </row>
    <row r="284" spans="1:16" s="462" customFormat="1" ht="23.1" customHeight="1" x14ac:dyDescent="0.15">
      <c r="D284" s="466" t="s">
        <v>576</v>
      </c>
      <c r="E284" s="469"/>
      <c r="F284" s="470">
        <v>414</v>
      </c>
      <c r="H284" s="471">
        <v>221</v>
      </c>
      <c r="J284" s="471">
        <v>193</v>
      </c>
      <c r="L284" s="471">
        <v>191</v>
      </c>
      <c r="M284" s="472"/>
      <c r="N284" s="471"/>
      <c r="P284" s="364"/>
    </row>
    <row r="285" spans="1:16" ht="14.25" customHeight="1" x14ac:dyDescent="0.15">
      <c r="A285" s="462"/>
      <c r="B285" s="462"/>
      <c r="C285" s="462"/>
      <c r="D285" s="466" t="s">
        <v>578</v>
      </c>
      <c r="E285" s="469"/>
      <c r="F285" s="470">
        <v>514</v>
      </c>
      <c r="G285" s="462"/>
      <c r="H285" s="471">
        <v>262</v>
      </c>
      <c r="I285" s="462"/>
      <c r="J285" s="471">
        <v>252</v>
      </c>
      <c r="K285" s="462"/>
      <c r="L285" s="471">
        <v>234</v>
      </c>
      <c r="M285" s="472"/>
      <c r="N285" s="471"/>
    </row>
    <row r="286" spans="1:16" ht="14.25" customHeight="1" x14ac:dyDescent="0.15">
      <c r="A286" s="462"/>
      <c r="B286" s="462"/>
      <c r="C286" s="462"/>
      <c r="D286" s="466" t="s">
        <v>580</v>
      </c>
      <c r="E286" s="469"/>
      <c r="F286" s="470">
        <v>4892</v>
      </c>
      <c r="G286" s="462"/>
      <c r="H286" s="471">
        <v>2446</v>
      </c>
      <c r="I286" s="462"/>
      <c r="J286" s="471">
        <v>2446</v>
      </c>
      <c r="K286" s="462"/>
      <c r="L286" s="471">
        <v>2401</v>
      </c>
      <c r="M286" s="472"/>
      <c r="N286" s="471"/>
    </row>
    <row r="287" spans="1:16" ht="14.25" customHeight="1" x14ac:dyDescent="0.15">
      <c r="A287" s="462"/>
      <c r="B287" s="462"/>
      <c r="C287" s="462"/>
      <c r="D287" s="466" t="s">
        <v>582</v>
      </c>
      <c r="E287" s="469"/>
      <c r="F287" s="298" t="s">
        <v>46</v>
      </c>
      <c r="G287" s="462"/>
      <c r="H287" s="298" t="s">
        <v>46</v>
      </c>
      <c r="I287" s="462"/>
      <c r="J287" s="298" t="s">
        <v>46</v>
      </c>
      <c r="K287" s="462"/>
      <c r="L287" s="298" t="s">
        <v>46</v>
      </c>
      <c r="M287" s="472"/>
      <c r="N287" s="471"/>
    </row>
    <row r="288" spans="1:16" ht="14.25" customHeight="1" x14ac:dyDescent="0.15">
      <c r="A288" s="462"/>
      <c r="B288" s="462"/>
      <c r="C288" s="462"/>
      <c r="D288" s="466" t="s">
        <v>584</v>
      </c>
      <c r="E288" s="469"/>
      <c r="F288" s="470">
        <v>1257</v>
      </c>
      <c r="G288" s="462"/>
      <c r="H288" s="471">
        <v>654</v>
      </c>
      <c r="I288" s="462"/>
      <c r="J288" s="471">
        <v>603</v>
      </c>
      <c r="K288" s="462"/>
      <c r="L288" s="471">
        <v>631</v>
      </c>
      <c r="M288" s="472"/>
      <c r="N288" s="471"/>
    </row>
    <row r="289" spans="1:16" s="462" customFormat="1" ht="24" customHeight="1" x14ac:dyDescent="0.15">
      <c r="D289" s="466" t="s">
        <v>586</v>
      </c>
      <c r="E289" s="469"/>
      <c r="F289" s="470" t="s">
        <v>46</v>
      </c>
      <c r="H289" s="470" t="s">
        <v>46</v>
      </c>
      <c r="J289" s="298" t="s">
        <v>46</v>
      </c>
      <c r="L289" s="470" t="s">
        <v>46</v>
      </c>
      <c r="M289" s="472"/>
      <c r="N289" s="471"/>
      <c r="P289" s="364"/>
    </row>
    <row r="290" spans="1:16" ht="14.25" customHeight="1" x14ac:dyDescent="0.15">
      <c r="A290" s="462"/>
      <c r="B290" s="462"/>
      <c r="C290" s="462"/>
      <c r="D290" s="466" t="s">
        <v>588</v>
      </c>
      <c r="E290" s="469"/>
      <c r="F290" s="298" t="s">
        <v>46</v>
      </c>
      <c r="G290" s="462"/>
      <c r="H290" s="298" t="s">
        <v>46</v>
      </c>
      <c r="I290" s="462"/>
      <c r="J290" s="298" t="s">
        <v>46</v>
      </c>
      <c r="K290" s="462"/>
      <c r="L290" s="298" t="s">
        <v>46</v>
      </c>
      <c r="M290" s="472"/>
      <c r="N290" s="471"/>
    </row>
    <row r="291" spans="1:16" ht="14.25" customHeight="1" x14ac:dyDescent="0.15">
      <c r="A291" s="462"/>
      <c r="B291" s="462"/>
      <c r="C291" s="462"/>
      <c r="D291" s="466" t="s">
        <v>590</v>
      </c>
      <c r="E291" s="469"/>
      <c r="F291" s="470">
        <v>1827</v>
      </c>
      <c r="G291" s="468"/>
      <c r="H291" s="471">
        <v>879</v>
      </c>
      <c r="I291" s="468"/>
      <c r="J291" s="471">
        <v>948</v>
      </c>
      <c r="K291" s="468"/>
      <c r="L291" s="471">
        <v>917</v>
      </c>
      <c r="M291" s="472"/>
      <c r="N291" s="471"/>
    </row>
    <row r="292" spans="1:16" ht="14.25" customHeight="1" x14ac:dyDescent="0.15">
      <c r="A292" s="462"/>
      <c r="B292" s="462"/>
      <c r="C292" s="462"/>
      <c r="D292" s="466" t="s">
        <v>592</v>
      </c>
      <c r="E292" s="469"/>
      <c r="F292" s="470">
        <v>1607</v>
      </c>
      <c r="G292" s="462"/>
      <c r="H292" s="471">
        <v>790</v>
      </c>
      <c r="I292" s="462"/>
      <c r="J292" s="471">
        <v>817</v>
      </c>
      <c r="K292" s="462"/>
      <c r="L292" s="471">
        <v>838</v>
      </c>
      <c r="M292" s="472"/>
      <c r="N292" s="471"/>
    </row>
    <row r="293" spans="1:16" ht="14.25" customHeight="1" x14ac:dyDescent="0.15">
      <c r="A293" s="462"/>
      <c r="B293" s="462"/>
      <c r="C293" s="462"/>
      <c r="D293" s="466" t="s">
        <v>594</v>
      </c>
      <c r="E293" s="469"/>
      <c r="F293" s="470">
        <v>2818</v>
      </c>
      <c r="G293" s="470"/>
      <c r="H293" s="470">
        <v>1377</v>
      </c>
      <c r="I293" s="470"/>
      <c r="J293" s="470">
        <v>1441</v>
      </c>
      <c r="K293" s="470"/>
      <c r="L293" s="470">
        <v>1431</v>
      </c>
      <c r="M293" s="472"/>
      <c r="P293" s="462"/>
    </row>
    <row r="294" spans="1:16" ht="22.5" customHeight="1" x14ac:dyDescent="0.15">
      <c r="A294" s="462"/>
      <c r="B294" s="462"/>
      <c r="C294" s="462"/>
      <c r="D294" s="466" t="s">
        <v>596</v>
      </c>
      <c r="E294" s="469"/>
      <c r="F294" s="470">
        <v>2094</v>
      </c>
      <c r="G294" s="462"/>
      <c r="H294" s="471">
        <v>1035</v>
      </c>
      <c r="I294" s="462"/>
      <c r="J294" s="471">
        <v>1059</v>
      </c>
      <c r="K294" s="462"/>
      <c r="L294" s="471">
        <v>1105</v>
      </c>
      <c r="M294" s="472"/>
    </row>
    <row r="295" spans="1:16" ht="14.25" customHeight="1" x14ac:dyDescent="0.15">
      <c r="A295" s="462"/>
      <c r="B295" s="462"/>
      <c r="C295" s="462"/>
      <c r="D295" s="466" t="s">
        <v>598</v>
      </c>
      <c r="E295" s="469"/>
      <c r="F295" s="470">
        <v>618</v>
      </c>
      <c r="G295" s="462"/>
      <c r="H295" s="471">
        <v>310</v>
      </c>
      <c r="I295" s="462"/>
      <c r="J295" s="471">
        <v>308</v>
      </c>
      <c r="K295" s="462"/>
      <c r="L295" s="471">
        <v>274</v>
      </c>
      <c r="M295" s="472"/>
    </row>
    <row r="296" spans="1:16" ht="14.25" customHeight="1" x14ac:dyDescent="0.15">
      <c r="A296" s="462"/>
      <c r="B296" s="462"/>
      <c r="C296" s="462"/>
      <c r="D296" s="466" t="s">
        <v>600</v>
      </c>
      <c r="E296" s="469"/>
      <c r="F296" s="470">
        <v>3784</v>
      </c>
      <c r="G296" s="462"/>
      <c r="H296" s="471">
        <v>1842</v>
      </c>
      <c r="I296" s="462"/>
      <c r="J296" s="471">
        <v>1942</v>
      </c>
      <c r="K296" s="462"/>
      <c r="L296" s="471">
        <v>1742</v>
      </c>
      <c r="M296" s="472"/>
    </row>
    <row r="297" spans="1:16" ht="14.25" customHeight="1" x14ac:dyDescent="0.15">
      <c r="A297" s="462"/>
      <c r="B297" s="462"/>
      <c r="C297" s="462"/>
      <c r="D297" s="466" t="s">
        <v>602</v>
      </c>
      <c r="E297" s="469"/>
      <c r="F297" s="470">
        <v>278</v>
      </c>
      <c r="G297" s="462"/>
      <c r="H297" s="471">
        <v>130</v>
      </c>
      <c r="I297" s="462"/>
      <c r="J297" s="471">
        <v>148</v>
      </c>
      <c r="K297" s="462"/>
      <c r="L297" s="471">
        <v>128</v>
      </c>
      <c r="M297" s="472"/>
    </row>
    <row r="298" spans="1:16" ht="14.25" customHeight="1" x14ac:dyDescent="0.15">
      <c r="A298" s="462"/>
      <c r="B298" s="462"/>
      <c r="C298" s="462"/>
      <c r="D298" s="466" t="s">
        <v>604</v>
      </c>
      <c r="E298" s="469"/>
      <c r="F298" s="470">
        <v>487</v>
      </c>
      <c r="G298" s="462"/>
      <c r="H298" s="471">
        <v>243</v>
      </c>
      <c r="I298" s="462"/>
      <c r="J298" s="471">
        <v>244</v>
      </c>
      <c r="K298" s="462"/>
      <c r="L298" s="471">
        <v>236</v>
      </c>
      <c r="M298" s="472"/>
      <c r="N298" s="462"/>
      <c r="O298" s="462"/>
    </row>
    <row r="299" spans="1:16" s="462" customFormat="1" ht="22.5" customHeight="1" x14ac:dyDescent="0.15">
      <c r="D299" s="466" t="s">
        <v>606</v>
      </c>
      <c r="E299" s="469"/>
      <c r="F299" s="470">
        <v>289</v>
      </c>
      <c r="H299" s="471">
        <v>145</v>
      </c>
      <c r="J299" s="471">
        <v>144</v>
      </c>
      <c r="L299" s="471">
        <v>124</v>
      </c>
      <c r="M299" s="472"/>
      <c r="N299" s="471"/>
      <c r="P299" s="364"/>
    </row>
    <row r="300" spans="1:16" ht="14.25" customHeight="1" x14ac:dyDescent="0.15">
      <c r="A300" s="462"/>
      <c r="B300" s="462"/>
      <c r="C300" s="462"/>
      <c r="D300" s="466" t="s">
        <v>608</v>
      </c>
      <c r="E300" s="469"/>
      <c r="F300" s="470">
        <v>1034</v>
      </c>
      <c r="G300" s="462"/>
      <c r="H300" s="470">
        <v>520</v>
      </c>
      <c r="I300" s="462"/>
      <c r="J300" s="470">
        <v>514</v>
      </c>
      <c r="K300" s="462"/>
      <c r="L300" s="470">
        <v>491</v>
      </c>
      <c r="M300" s="472"/>
      <c r="N300" s="471"/>
    </row>
    <row r="301" spans="1:16" ht="14.25" customHeight="1" x14ac:dyDescent="0.15">
      <c r="A301" s="462"/>
      <c r="B301" s="462"/>
      <c r="C301" s="462"/>
      <c r="D301" s="466" t="s">
        <v>610</v>
      </c>
      <c r="E301" s="469"/>
      <c r="F301" s="470">
        <v>437</v>
      </c>
      <c r="G301" s="462"/>
      <c r="H301" s="471">
        <v>223</v>
      </c>
      <c r="I301" s="462"/>
      <c r="J301" s="471">
        <v>214</v>
      </c>
      <c r="K301" s="462"/>
      <c r="L301" s="471">
        <v>200</v>
      </c>
      <c r="M301" s="472"/>
    </row>
    <row r="302" spans="1:16" ht="14.25" customHeight="1" x14ac:dyDescent="0.15">
      <c r="A302" s="462"/>
      <c r="B302" s="462"/>
      <c r="C302" s="462"/>
      <c r="D302" s="466" t="s">
        <v>612</v>
      </c>
      <c r="E302" s="469"/>
      <c r="F302" s="298">
        <v>1</v>
      </c>
      <c r="G302" s="462"/>
      <c r="H302" s="298">
        <v>1</v>
      </c>
      <c r="I302" s="462"/>
      <c r="J302" s="298" t="s">
        <v>46</v>
      </c>
      <c r="K302" s="462"/>
      <c r="L302" s="298">
        <v>1</v>
      </c>
      <c r="M302" s="472"/>
    </row>
    <row r="303" spans="1:16" ht="14.25" customHeight="1" x14ac:dyDescent="0.15">
      <c r="A303" s="462"/>
      <c r="B303" s="462"/>
      <c r="C303" s="462"/>
      <c r="D303" s="466" t="s">
        <v>614</v>
      </c>
      <c r="E303" s="469"/>
      <c r="F303" s="298" t="s">
        <v>46</v>
      </c>
      <c r="G303" s="462"/>
      <c r="H303" s="298" t="s">
        <v>46</v>
      </c>
      <c r="I303" s="462"/>
      <c r="J303" s="298" t="s">
        <v>46</v>
      </c>
      <c r="K303" s="462"/>
      <c r="L303" s="298" t="s">
        <v>46</v>
      </c>
      <c r="M303" s="472"/>
    </row>
    <row r="304" spans="1:16" ht="22.5" customHeight="1" x14ac:dyDescent="0.15">
      <c r="A304" s="462"/>
      <c r="B304" s="462"/>
      <c r="C304" s="462"/>
      <c r="D304" s="466" t="s">
        <v>616</v>
      </c>
      <c r="E304" s="469"/>
      <c r="F304" s="470">
        <v>585</v>
      </c>
      <c r="G304" s="462"/>
      <c r="H304" s="471">
        <v>302</v>
      </c>
      <c r="I304" s="462"/>
      <c r="J304" s="471">
        <v>283</v>
      </c>
      <c r="K304" s="462"/>
      <c r="L304" s="471">
        <v>270</v>
      </c>
      <c r="M304" s="472"/>
      <c r="P304" s="462"/>
    </row>
    <row r="305" spans="1:16" ht="14.25" customHeight="1" x14ac:dyDescent="0.15">
      <c r="A305" s="462"/>
      <c r="B305" s="462"/>
      <c r="C305" s="462"/>
      <c r="D305" s="466" t="s">
        <v>618</v>
      </c>
      <c r="E305" s="469"/>
      <c r="F305" s="298" t="s">
        <v>46</v>
      </c>
      <c r="G305" s="462"/>
      <c r="H305" s="298" t="s">
        <v>46</v>
      </c>
      <c r="I305" s="462"/>
      <c r="J305" s="298" t="s">
        <v>46</v>
      </c>
      <c r="K305" s="462"/>
      <c r="L305" s="298" t="s">
        <v>46</v>
      </c>
      <c r="M305" s="472"/>
      <c r="N305" s="462"/>
      <c r="O305" s="462"/>
    </row>
    <row r="306" spans="1:16" ht="14.25" customHeight="1" x14ac:dyDescent="0.15">
      <c r="A306" s="462"/>
      <c r="B306" s="462"/>
      <c r="C306" s="462"/>
      <c r="D306" s="466" t="s">
        <v>620</v>
      </c>
      <c r="E306" s="469"/>
      <c r="F306" s="470">
        <v>580</v>
      </c>
      <c r="G306" s="462"/>
      <c r="H306" s="471">
        <v>294</v>
      </c>
      <c r="I306" s="462"/>
      <c r="J306" s="471">
        <v>286</v>
      </c>
      <c r="K306" s="462"/>
      <c r="L306" s="471">
        <v>296</v>
      </c>
      <c r="M306" s="472"/>
      <c r="N306" s="462"/>
      <c r="O306" s="462"/>
    </row>
    <row r="307" spans="1:16" ht="14.25" customHeight="1" x14ac:dyDescent="0.15">
      <c r="A307" s="462"/>
      <c r="B307" s="462"/>
      <c r="C307" s="462"/>
      <c r="D307" s="466" t="s">
        <v>622</v>
      </c>
      <c r="E307" s="469"/>
      <c r="F307" s="298" t="s">
        <v>46</v>
      </c>
      <c r="G307" s="462"/>
      <c r="H307" s="298" t="s">
        <v>46</v>
      </c>
      <c r="I307" s="462"/>
      <c r="J307" s="298" t="s">
        <v>46</v>
      </c>
      <c r="K307" s="462"/>
      <c r="L307" s="298" t="s">
        <v>46</v>
      </c>
      <c r="M307" s="472"/>
      <c r="N307" s="462"/>
      <c r="O307" s="462"/>
    </row>
    <row r="308" spans="1:16" ht="14.25" customHeight="1" x14ac:dyDescent="0.15">
      <c r="A308" s="462"/>
      <c r="B308" s="462"/>
      <c r="C308" s="462"/>
      <c r="D308" s="466" t="s">
        <v>624</v>
      </c>
      <c r="E308" s="469"/>
      <c r="F308" s="470">
        <v>249</v>
      </c>
      <c r="G308" s="462"/>
      <c r="H308" s="471">
        <v>132</v>
      </c>
      <c r="I308" s="462"/>
      <c r="J308" s="471">
        <v>117</v>
      </c>
      <c r="K308" s="462"/>
      <c r="L308" s="471">
        <v>110</v>
      </c>
      <c r="M308" s="472"/>
      <c r="N308" s="462"/>
      <c r="O308" s="462"/>
    </row>
    <row r="309" spans="1:16" s="462" customFormat="1" ht="22.5" customHeight="1" x14ac:dyDescent="0.15">
      <c r="D309" s="466" t="s">
        <v>626</v>
      </c>
      <c r="E309" s="469"/>
      <c r="F309" s="298" t="s">
        <v>46</v>
      </c>
      <c r="H309" s="298" t="s">
        <v>46</v>
      </c>
      <c r="J309" s="298" t="s">
        <v>46</v>
      </c>
      <c r="L309" s="298" t="s">
        <v>46</v>
      </c>
      <c r="M309" s="472"/>
      <c r="N309" s="471"/>
      <c r="P309" s="364"/>
    </row>
    <row r="310" spans="1:16" ht="14.25" customHeight="1" x14ac:dyDescent="0.15">
      <c r="A310" s="462"/>
      <c r="B310" s="462"/>
      <c r="C310" s="462"/>
      <c r="D310" s="466" t="s">
        <v>628</v>
      </c>
      <c r="E310" s="469"/>
      <c r="F310" s="470">
        <v>172</v>
      </c>
      <c r="G310" s="462"/>
      <c r="H310" s="471">
        <v>108</v>
      </c>
      <c r="I310" s="462"/>
      <c r="J310" s="471">
        <v>64</v>
      </c>
      <c r="K310" s="462"/>
      <c r="L310" s="471">
        <v>89</v>
      </c>
      <c r="M310" s="472"/>
      <c r="N310" s="471"/>
    </row>
    <row r="311" spans="1:16" ht="14.25" customHeight="1" x14ac:dyDescent="0.15">
      <c r="A311" s="462"/>
      <c r="B311" s="462"/>
      <c r="C311" s="462"/>
      <c r="D311" s="466" t="s">
        <v>630</v>
      </c>
      <c r="E311" s="469"/>
      <c r="F311" s="298" t="s">
        <v>46</v>
      </c>
      <c r="G311" s="462"/>
      <c r="H311" s="298" t="s">
        <v>46</v>
      </c>
      <c r="I311" s="462"/>
      <c r="J311" s="298" t="s">
        <v>46</v>
      </c>
      <c r="K311" s="462"/>
      <c r="L311" s="298" t="s">
        <v>46</v>
      </c>
      <c r="M311" s="472"/>
      <c r="N311" s="471"/>
    </row>
    <row r="312" spans="1:16" ht="14.25" customHeight="1" x14ac:dyDescent="0.15">
      <c r="A312" s="462"/>
      <c r="B312" s="462"/>
      <c r="C312" s="462"/>
      <c r="D312" s="466" t="s">
        <v>632</v>
      </c>
      <c r="E312" s="469"/>
      <c r="F312" s="298" t="s">
        <v>46</v>
      </c>
      <c r="G312" s="462"/>
      <c r="H312" s="298" t="s">
        <v>46</v>
      </c>
      <c r="I312" s="462"/>
      <c r="J312" s="298" t="s">
        <v>46</v>
      </c>
      <c r="K312" s="462"/>
      <c r="L312" s="298" t="s">
        <v>46</v>
      </c>
      <c r="M312" s="472"/>
      <c r="N312" s="471"/>
    </row>
    <row r="313" spans="1:16" ht="14.25" customHeight="1" x14ac:dyDescent="0.15">
      <c r="A313" s="462"/>
      <c r="B313" s="462"/>
      <c r="C313" s="462"/>
      <c r="D313" s="466" t="s">
        <v>634</v>
      </c>
      <c r="E313" s="469"/>
      <c r="F313" s="470">
        <v>28</v>
      </c>
      <c r="G313" s="462"/>
      <c r="H313" s="471">
        <v>21</v>
      </c>
      <c r="I313" s="462"/>
      <c r="J313" s="471">
        <v>7</v>
      </c>
      <c r="K313" s="462"/>
      <c r="L313" s="471">
        <v>16</v>
      </c>
      <c r="M313" s="472"/>
      <c r="N313" s="471"/>
    </row>
    <row r="314" spans="1:16" s="462" customFormat="1" ht="22.5" customHeight="1" x14ac:dyDescent="0.15">
      <c r="D314" s="466" t="s">
        <v>636</v>
      </c>
      <c r="E314" s="469"/>
      <c r="F314" s="470">
        <v>507</v>
      </c>
      <c r="H314" s="471">
        <v>253</v>
      </c>
      <c r="J314" s="471">
        <v>254</v>
      </c>
      <c r="L314" s="471">
        <v>235</v>
      </c>
      <c r="M314" s="472"/>
      <c r="N314" s="471"/>
      <c r="P314" s="364"/>
    </row>
    <row r="315" spans="1:16" ht="14.25" customHeight="1" x14ac:dyDescent="0.15">
      <c r="A315" s="462"/>
      <c r="B315" s="462"/>
      <c r="C315" s="462"/>
      <c r="D315" s="466" t="s">
        <v>638</v>
      </c>
      <c r="E315" s="469"/>
      <c r="F315" s="298">
        <v>1</v>
      </c>
      <c r="G315" s="462"/>
      <c r="H315" s="298">
        <v>1</v>
      </c>
      <c r="I315" s="462"/>
      <c r="J315" s="298" t="s">
        <v>46</v>
      </c>
      <c r="K315" s="462"/>
      <c r="L315" s="298">
        <v>1</v>
      </c>
      <c r="M315" s="472"/>
      <c r="N315" s="471"/>
    </row>
    <row r="316" spans="1:16" ht="14.25" customHeight="1" x14ac:dyDescent="0.15">
      <c r="A316" s="462"/>
      <c r="B316" s="462"/>
      <c r="C316" s="462"/>
      <c r="D316" s="466" t="s">
        <v>640</v>
      </c>
      <c r="E316" s="469"/>
      <c r="F316" s="470">
        <v>849</v>
      </c>
      <c r="G316" s="462"/>
      <c r="H316" s="471">
        <v>428</v>
      </c>
      <c r="I316" s="462"/>
      <c r="J316" s="471">
        <v>421</v>
      </c>
      <c r="K316" s="462"/>
      <c r="L316" s="471">
        <v>297</v>
      </c>
      <c r="M316" s="472"/>
      <c r="N316" s="471"/>
    </row>
    <row r="317" spans="1:16" ht="14.25" customHeight="1" x14ac:dyDescent="0.15">
      <c r="A317" s="462"/>
      <c r="B317" s="462"/>
      <c r="C317" s="462"/>
      <c r="D317" s="466" t="s">
        <v>642</v>
      </c>
      <c r="E317" s="469"/>
      <c r="F317" s="470">
        <v>1085</v>
      </c>
      <c r="G317" s="462"/>
      <c r="H317" s="471">
        <v>546</v>
      </c>
      <c r="I317" s="462"/>
      <c r="J317" s="471">
        <v>539</v>
      </c>
      <c r="K317" s="462"/>
      <c r="L317" s="471">
        <v>370</v>
      </c>
      <c r="M317" s="472"/>
      <c r="N317" s="471"/>
    </row>
    <row r="318" spans="1:16" ht="14.25" customHeight="1" x14ac:dyDescent="0.15">
      <c r="A318" s="462"/>
      <c r="B318" s="462"/>
      <c r="C318" s="462"/>
      <c r="D318" s="466" t="s">
        <v>644</v>
      </c>
      <c r="E318" s="469"/>
      <c r="F318" s="470">
        <v>1071</v>
      </c>
      <c r="G318" s="462"/>
      <c r="H318" s="470">
        <v>540</v>
      </c>
      <c r="I318" s="462"/>
      <c r="J318" s="470">
        <v>531</v>
      </c>
      <c r="K318" s="462"/>
      <c r="L318" s="470">
        <v>386</v>
      </c>
      <c r="M318" s="472"/>
      <c r="N318" s="471"/>
    </row>
    <row r="319" spans="1:16" ht="22.5" customHeight="1" x14ac:dyDescent="0.15">
      <c r="A319" s="462"/>
      <c r="B319" s="462"/>
      <c r="C319" s="462"/>
      <c r="D319" s="466" t="s">
        <v>646</v>
      </c>
      <c r="E319" s="469"/>
      <c r="F319" s="470">
        <v>928</v>
      </c>
      <c r="G319" s="462"/>
      <c r="H319" s="470">
        <v>466</v>
      </c>
      <c r="I319" s="462"/>
      <c r="J319" s="470">
        <v>462</v>
      </c>
      <c r="K319" s="462"/>
      <c r="L319" s="470">
        <v>343</v>
      </c>
    </row>
    <row r="320" spans="1:16" ht="14.25" customHeight="1" x14ac:dyDescent="0.15">
      <c r="A320" s="462"/>
      <c r="B320" s="462"/>
      <c r="C320" s="462"/>
      <c r="D320" s="466" t="s">
        <v>648</v>
      </c>
      <c r="E320" s="469"/>
      <c r="F320" s="470">
        <v>1141</v>
      </c>
      <c r="G320" s="462"/>
      <c r="H320" s="470">
        <v>574</v>
      </c>
      <c r="I320" s="462"/>
      <c r="J320" s="470">
        <v>567</v>
      </c>
      <c r="K320" s="462"/>
      <c r="L320" s="470">
        <v>399</v>
      </c>
    </row>
    <row r="321" spans="1:16" ht="14.25" customHeight="1" x14ac:dyDescent="0.15">
      <c r="A321" s="462"/>
      <c r="B321" s="462"/>
      <c r="C321" s="462"/>
      <c r="D321" s="466" t="s">
        <v>650</v>
      </c>
      <c r="E321" s="469"/>
      <c r="F321" s="470">
        <v>431</v>
      </c>
      <c r="G321" s="462"/>
      <c r="H321" s="471">
        <v>227</v>
      </c>
      <c r="I321" s="462"/>
      <c r="J321" s="471">
        <v>204</v>
      </c>
      <c r="K321" s="462"/>
      <c r="L321" s="471">
        <v>195</v>
      </c>
    </row>
    <row r="322" spans="1:16" ht="14.25" customHeight="1" x14ac:dyDescent="0.15">
      <c r="A322" s="462"/>
      <c r="B322" s="462"/>
      <c r="C322" s="462"/>
      <c r="D322" s="466" t="s">
        <v>652</v>
      </c>
      <c r="E322" s="469"/>
      <c r="F322" s="298" t="s">
        <v>46</v>
      </c>
      <c r="G322" s="462"/>
      <c r="H322" s="298" t="s">
        <v>46</v>
      </c>
      <c r="I322" s="462"/>
      <c r="J322" s="298" t="s">
        <v>46</v>
      </c>
      <c r="K322" s="462"/>
      <c r="L322" s="298" t="s">
        <v>46</v>
      </c>
      <c r="P322" s="462"/>
    </row>
    <row r="323" spans="1:16" ht="14.25" customHeight="1" x14ac:dyDescent="0.15">
      <c r="A323" s="462"/>
      <c r="B323" s="462"/>
      <c r="C323" s="462"/>
      <c r="D323" s="466" t="s">
        <v>654</v>
      </c>
      <c r="E323" s="469"/>
      <c r="F323" s="470">
        <v>178</v>
      </c>
      <c r="G323" s="462"/>
      <c r="H323" s="471">
        <v>85</v>
      </c>
      <c r="I323" s="462"/>
      <c r="J323" s="471">
        <v>93</v>
      </c>
      <c r="K323" s="462"/>
      <c r="L323" s="471">
        <v>82</v>
      </c>
    </row>
    <row r="324" spans="1:16" s="462" customFormat="1" ht="22.5" customHeight="1" x14ac:dyDescent="0.15">
      <c r="D324" s="466" t="s">
        <v>656</v>
      </c>
      <c r="E324" s="469"/>
      <c r="F324" s="470">
        <v>454</v>
      </c>
      <c r="H324" s="471">
        <v>233</v>
      </c>
      <c r="J324" s="471">
        <v>221</v>
      </c>
      <c r="L324" s="471">
        <v>201</v>
      </c>
      <c r="M324" s="472"/>
      <c r="N324" s="471"/>
      <c r="P324" s="364"/>
    </row>
    <row r="325" spans="1:16" ht="14.25" customHeight="1" x14ac:dyDescent="0.15">
      <c r="A325" s="462"/>
      <c r="B325" s="462"/>
      <c r="C325" s="462"/>
      <c r="D325" s="466" t="s">
        <v>658</v>
      </c>
      <c r="E325" s="469"/>
      <c r="F325" s="470">
        <v>569</v>
      </c>
      <c r="G325" s="462"/>
      <c r="H325" s="471">
        <v>289</v>
      </c>
      <c r="I325" s="462"/>
      <c r="J325" s="471">
        <v>280</v>
      </c>
      <c r="K325" s="462"/>
      <c r="L325" s="471">
        <v>291</v>
      </c>
      <c r="M325" s="472"/>
      <c r="N325" s="471"/>
    </row>
    <row r="326" spans="1:16" ht="14.25" customHeight="1" x14ac:dyDescent="0.15">
      <c r="A326" s="462"/>
      <c r="B326" s="462"/>
      <c r="C326" s="462"/>
      <c r="D326" s="466" t="s">
        <v>660</v>
      </c>
      <c r="E326" s="469"/>
      <c r="F326" s="298" t="s">
        <v>46</v>
      </c>
      <c r="G326" s="462"/>
      <c r="H326" s="298" t="s">
        <v>46</v>
      </c>
      <c r="I326" s="462"/>
      <c r="J326" s="298" t="s">
        <v>46</v>
      </c>
      <c r="K326" s="462"/>
      <c r="L326" s="298" t="s">
        <v>46</v>
      </c>
      <c r="M326" s="472"/>
      <c r="N326" s="471"/>
    </row>
    <row r="327" spans="1:16" ht="12" customHeight="1" thickBot="1" x14ac:dyDescent="0.2">
      <c r="A327" s="481"/>
      <c r="B327" s="481"/>
      <c r="C327" s="481"/>
      <c r="D327" s="481"/>
      <c r="E327" s="482"/>
      <c r="F327" s="483"/>
      <c r="G327" s="483"/>
      <c r="H327" s="481"/>
      <c r="I327" s="483"/>
      <c r="J327" s="483"/>
      <c r="K327" s="483"/>
      <c r="L327" s="483"/>
      <c r="M327" s="484"/>
    </row>
    <row r="328" spans="1:16" x14ac:dyDescent="0.15">
      <c r="M328" s="485" t="s">
        <v>661</v>
      </c>
    </row>
    <row r="334" spans="1:16" x14ac:dyDescent="0.15">
      <c r="D334" s="486"/>
    </row>
    <row r="335" spans="1:16" x14ac:dyDescent="0.15">
      <c r="D335" s="486"/>
    </row>
    <row r="337" spans="4:4" x14ac:dyDescent="0.15">
      <c r="D337" s="486"/>
    </row>
    <row r="338" spans="4:4" x14ac:dyDescent="0.15">
      <c r="D338" s="486"/>
    </row>
    <row r="339" spans="4:4" x14ac:dyDescent="0.15">
      <c r="D339" s="466"/>
    </row>
    <row r="340" spans="4:4" x14ac:dyDescent="0.15">
      <c r="D340" s="486"/>
    </row>
    <row r="341" spans="4:4" x14ac:dyDescent="0.15">
      <c r="D341" s="486"/>
    </row>
    <row r="343" spans="4:4" x14ac:dyDescent="0.15">
      <c r="D343" s="486"/>
    </row>
    <row r="344" spans="4:4" x14ac:dyDescent="0.15">
      <c r="D344" s="486"/>
    </row>
    <row r="345" spans="4:4" x14ac:dyDescent="0.15">
      <c r="D345" s="466"/>
    </row>
    <row r="347" spans="4:4" x14ac:dyDescent="0.15">
      <c r="D347" s="486"/>
    </row>
    <row r="348" spans="4:4" x14ac:dyDescent="0.15">
      <c r="D348" s="486"/>
    </row>
    <row r="349" spans="4:4" x14ac:dyDescent="0.15">
      <c r="D349" s="486"/>
    </row>
    <row r="350" spans="4:4" x14ac:dyDescent="0.15">
      <c r="D350" s="486"/>
    </row>
    <row r="351" spans="4:4" x14ac:dyDescent="0.15">
      <c r="D351" s="486"/>
    </row>
    <row r="352" spans="4:4" x14ac:dyDescent="0.15">
      <c r="D352" s="486"/>
    </row>
    <row r="353" spans="4:4" x14ac:dyDescent="0.15">
      <c r="D353" s="486"/>
    </row>
    <row r="354" spans="4:4" x14ac:dyDescent="0.15">
      <c r="D354" s="486"/>
    </row>
    <row r="355" spans="4:4" x14ac:dyDescent="0.15">
      <c r="D355" s="466"/>
    </row>
  </sheetData>
  <mergeCells count="7">
    <mergeCell ref="A7:D7"/>
    <mergeCell ref="A4:E5"/>
    <mergeCell ref="F4:K4"/>
    <mergeCell ref="L4:M5"/>
    <mergeCell ref="F5:G5"/>
    <mergeCell ref="H5:I5"/>
    <mergeCell ref="J5:K5"/>
  </mergeCells>
  <phoneticPr fontId="1"/>
  <pageMargins left="0.78740157480314965" right="0.78740157480314965" top="0.8661417322834645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56EA-37A8-4154-B9F4-0E03FC6EBEA4}">
  <dimension ref="A1:X328"/>
  <sheetViews>
    <sheetView showGridLines="0" zoomScaleNormal="100" zoomScaleSheetLayoutView="100" workbookViewId="0"/>
  </sheetViews>
  <sheetFormatPr defaultRowHeight="15" x14ac:dyDescent="0.15"/>
  <cols>
    <col min="1" max="1" width="3.75" style="19" customWidth="1"/>
    <col min="2" max="2" width="2" style="25" customWidth="1"/>
    <col min="3" max="3" width="15.375" style="25" customWidth="1"/>
    <col min="4" max="4" width="1.875" style="25" customWidth="1"/>
    <col min="5" max="5" width="8.625" style="3" customWidth="1"/>
    <col min="6" max="21" width="8.625" style="25" customWidth="1"/>
    <col min="22" max="22" width="1" style="25" customWidth="1"/>
    <col min="23" max="23" width="9.875" style="35" customWidth="1"/>
    <col min="24" max="24" width="9.375" style="36" bestFit="1" customWidth="1"/>
    <col min="25" max="256" width="9" style="36"/>
    <col min="257" max="257" width="3.75" style="36" customWidth="1"/>
    <col min="258" max="258" width="2" style="36" customWidth="1"/>
    <col min="259" max="259" width="15.375" style="36" customWidth="1"/>
    <col min="260" max="260" width="1.875" style="36" customWidth="1"/>
    <col min="261" max="277" width="8.625" style="36" customWidth="1"/>
    <col min="278" max="278" width="1" style="36" customWidth="1"/>
    <col min="279" max="279" width="9.875" style="36" customWidth="1"/>
    <col min="280" max="280" width="9.375" style="36" bestFit="1" customWidth="1"/>
    <col min="281" max="512" width="9" style="36"/>
    <col min="513" max="513" width="3.75" style="36" customWidth="1"/>
    <col min="514" max="514" width="2" style="36" customWidth="1"/>
    <col min="515" max="515" width="15.375" style="36" customWidth="1"/>
    <col min="516" max="516" width="1.875" style="36" customWidth="1"/>
    <col min="517" max="533" width="8.625" style="36" customWidth="1"/>
    <col min="534" max="534" width="1" style="36" customWidth="1"/>
    <col min="535" max="535" width="9.875" style="36" customWidth="1"/>
    <col min="536" max="536" width="9.375" style="36" bestFit="1" customWidth="1"/>
    <col min="537" max="768" width="9" style="36"/>
    <col min="769" max="769" width="3.75" style="36" customWidth="1"/>
    <col min="770" max="770" width="2" style="36" customWidth="1"/>
    <col min="771" max="771" width="15.375" style="36" customWidth="1"/>
    <col min="772" max="772" width="1.875" style="36" customWidth="1"/>
    <col min="773" max="789" width="8.625" style="36" customWidth="1"/>
    <col min="790" max="790" width="1" style="36" customWidth="1"/>
    <col min="791" max="791" width="9.875" style="36" customWidth="1"/>
    <col min="792" max="792" width="9.375" style="36" bestFit="1" customWidth="1"/>
    <col min="793" max="1024" width="9" style="36"/>
    <col min="1025" max="1025" width="3.75" style="36" customWidth="1"/>
    <col min="1026" max="1026" width="2" style="36" customWidth="1"/>
    <col min="1027" max="1027" width="15.375" style="36" customWidth="1"/>
    <col min="1028" max="1028" width="1.875" style="36" customWidth="1"/>
    <col min="1029" max="1045" width="8.625" style="36" customWidth="1"/>
    <col min="1046" max="1046" width="1" style="36" customWidth="1"/>
    <col min="1047" max="1047" width="9.875" style="36" customWidth="1"/>
    <col min="1048" max="1048" width="9.375" style="36" bestFit="1" customWidth="1"/>
    <col min="1049" max="1280" width="9" style="36"/>
    <col min="1281" max="1281" width="3.75" style="36" customWidth="1"/>
    <col min="1282" max="1282" width="2" style="36" customWidth="1"/>
    <col min="1283" max="1283" width="15.375" style="36" customWidth="1"/>
    <col min="1284" max="1284" width="1.875" style="36" customWidth="1"/>
    <col min="1285" max="1301" width="8.625" style="36" customWidth="1"/>
    <col min="1302" max="1302" width="1" style="36" customWidth="1"/>
    <col min="1303" max="1303" width="9.875" style="36" customWidth="1"/>
    <col min="1304" max="1304" width="9.375" style="36" bestFit="1" customWidth="1"/>
    <col min="1305" max="1536" width="9" style="36"/>
    <col min="1537" max="1537" width="3.75" style="36" customWidth="1"/>
    <col min="1538" max="1538" width="2" style="36" customWidth="1"/>
    <col min="1539" max="1539" width="15.375" style="36" customWidth="1"/>
    <col min="1540" max="1540" width="1.875" style="36" customWidth="1"/>
    <col min="1541" max="1557" width="8.625" style="36" customWidth="1"/>
    <col min="1558" max="1558" width="1" style="36" customWidth="1"/>
    <col min="1559" max="1559" width="9.875" style="36" customWidth="1"/>
    <col min="1560" max="1560" width="9.375" style="36" bestFit="1" customWidth="1"/>
    <col min="1561" max="1792" width="9" style="36"/>
    <col min="1793" max="1793" width="3.75" style="36" customWidth="1"/>
    <col min="1794" max="1794" width="2" style="36" customWidth="1"/>
    <col min="1795" max="1795" width="15.375" style="36" customWidth="1"/>
    <col min="1796" max="1796" width="1.875" style="36" customWidth="1"/>
    <col min="1797" max="1813" width="8.625" style="36" customWidth="1"/>
    <col min="1814" max="1814" width="1" style="36" customWidth="1"/>
    <col min="1815" max="1815" width="9.875" style="36" customWidth="1"/>
    <col min="1816" max="1816" width="9.375" style="36" bestFit="1" customWidth="1"/>
    <col min="1817" max="2048" width="9" style="36"/>
    <col min="2049" max="2049" width="3.75" style="36" customWidth="1"/>
    <col min="2050" max="2050" width="2" style="36" customWidth="1"/>
    <col min="2051" max="2051" width="15.375" style="36" customWidth="1"/>
    <col min="2052" max="2052" width="1.875" style="36" customWidth="1"/>
    <col min="2053" max="2069" width="8.625" style="36" customWidth="1"/>
    <col min="2070" max="2070" width="1" style="36" customWidth="1"/>
    <col min="2071" max="2071" width="9.875" style="36" customWidth="1"/>
    <col min="2072" max="2072" width="9.375" style="36" bestFit="1" customWidth="1"/>
    <col min="2073" max="2304" width="9" style="36"/>
    <col min="2305" max="2305" width="3.75" style="36" customWidth="1"/>
    <col min="2306" max="2306" width="2" style="36" customWidth="1"/>
    <col min="2307" max="2307" width="15.375" style="36" customWidth="1"/>
    <col min="2308" max="2308" width="1.875" style="36" customWidth="1"/>
    <col min="2309" max="2325" width="8.625" style="36" customWidth="1"/>
    <col min="2326" max="2326" width="1" style="36" customWidth="1"/>
    <col min="2327" max="2327" width="9.875" style="36" customWidth="1"/>
    <col min="2328" max="2328" width="9.375" style="36" bestFit="1" customWidth="1"/>
    <col min="2329" max="2560" width="9" style="36"/>
    <col min="2561" max="2561" width="3.75" style="36" customWidth="1"/>
    <col min="2562" max="2562" width="2" style="36" customWidth="1"/>
    <col min="2563" max="2563" width="15.375" style="36" customWidth="1"/>
    <col min="2564" max="2564" width="1.875" style="36" customWidth="1"/>
    <col min="2565" max="2581" width="8.625" style="36" customWidth="1"/>
    <col min="2582" max="2582" width="1" style="36" customWidth="1"/>
    <col min="2583" max="2583" width="9.875" style="36" customWidth="1"/>
    <col min="2584" max="2584" width="9.375" style="36" bestFit="1" customWidth="1"/>
    <col min="2585" max="2816" width="9" style="36"/>
    <col min="2817" max="2817" width="3.75" style="36" customWidth="1"/>
    <col min="2818" max="2818" width="2" style="36" customWidth="1"/>
    <col min="2819" max="2819" width="15.375" style="36" customWidth="1"/>
    <col min="2820" max="2820" width="1.875" style="36" customWidth="1"/>
    <col min="2821" max="2837" width="8.625" style="36" customWidth="1"/>
    <col min="2838" max="2838" width="1" style="36" customWidth="1"/>
    <col min="2839" max="2839" width="9.875" style="36" customWidth="1"/>
    <col min="2840" max="2840" width="9.375" style="36" bestFit="1" customWidth="1"/>
    <col min="2841" max="3072" width="9" style="36"/>
    <col min="3073" max="3073" width="3.75" style="36" customWidth="1"/>
    <col min="3074" max="3074" width="2" style="36" customWidth="1"/>
    <col min="3075" max="3075" width="15.375" style="36" customWidth="1"/>
    <col min="3076" max="3076" width="1.875" style="36" customWidth="1"/>
    <col min="3077" max="3093" width="8.625" style="36" customWidth="1"/>
    <col min="3094" max="3094" width="1" style="36" customWidth="1"/>
    <col min="3095" max="3095" width="9.875" style="36" customWidth="1"/>
    <col min="3096" max="3096" width="9.375" style="36" bestFit="1" customWidth="1"/>
    <col min="3097" max="3328" width="9" style="36"/>
    <col min="3329" max="3329" width="3.75" style="36" customWidth="1"/>
    <col min="3330" max="3330" width="2" style="36" customWidth="1"/>
    <col min="3331" max="3331" width="15.375" style="36" customWidth="1"/>
    <col min="3332" max="3332" width="1.875" style="36" customWidth="1"/>
    <col min="3333" max="3349" width="8.625" style="36" customWidth="1"/>
    <col min="3350" max="3350" width="1" style="36" customWidth="1"/>
    <col min="3351" max="3351" width="9.875" style="36" customWidth="1"/>
    <col min="3352" max="3352" width="9.375" style="36" bestFit="1" customWidth="1"/>
    <col min="3353" max="3584" width="9" style="36"/>
    <col min="3585" max="3585" width="3.75" style="36" customWidth="1"/>
    <col min="3586" max="3586" width="2" style="36" customWidth="1"/>
    <col min="3587" max="3587" width="15.375" style="36" customWidth="1"/>
    <col min="3588" max="3588" width="1.875" style="36" customWidth="1"/>
    <col min="3589" max="3605" width="8.625" style="36" customWidth="1"/>
    <col min="3606" max="3606" width="1" style="36" customWidth="1"/>
    <col min="3607" max="3607" width="9.875" style="36" customWidth="1"/>
    <col min="3608" max="3608" width="9.375" style="36" bestFit="1" customWidth="1"/>
    <col min="3609" max="3840" width="9" style="36"/>
    <col min="3841" max="3841" width="3.75" style="36" customWidth="1"/>
    <col min="3842" max="3842" width="2" style="36" customWidth="1"/>
    <col min="3843" max="3843" width="15.375" style="36" customWidth="1"/>
    <col min="3844" max="3844" width="1.875" style="36" customWidth="1"/>
    <col min="3845" max="3861" width="8.625" style="36" customWidth="1"/>
    <col min="3862" max="3862" width="1" style="36" customWidth="1"/>
    <col min="3863" max="3863" width="9.875" style="36" customWidth="1"/>
    <col min="3864" max="3864" width="9.375" style="36" bestFit="1" customWidth="1"/>
    <col min="3865" max="4096" width="9" style="36"/>
    <col min="4097" max="4097" width="3.75" style="36" customWidth="1"/>
    <col min="4098" max="4098" width="2" style="36" customWidth="1"/>
    <col min="4099" max="4099" width="15.375" style="36" customWidth="1"/>
    <col min="4100" max="4100" width="1.875" style="36" customWidth="1"/>
    <col min="4101" max="4117" width="8.625" style="36" customWidth="1"/>
    <col min="4118" max="4118" width="1" style="36" customWidth="1"/>
    <col min="4119" max="4119" width="9.875" style="36" customWidth="1"/>
    <col min="4120" max="4120" width="9.375" style="36" bestFit="1" customWidth="1"/>
    <col min="4121" max="4352" width="9" style="36"/>
    <col min="4353" max="4353" width="3.75" style="36" customWidth="1"/>
    <col min="4354" max="4354" width="2" style="36" customWidth="1"/>
    <col min="4355" max="4355" width="15.375" style="36" customWidth="1"/>
    <col min="4356" max="4356" width="1.875" style="36" customWidth="1"/>
    <col min="4357" max="4373" width="8.625" style="36" customWidth="1"/>
    <col min="4374" max="4374" width="1" style="36" customWidth="1"/>
    <col min="4375" max="4375" width="9.875" style="36" customWidth="1"/>
    <col min="4376" max="4376" width="9.375" style="36" bestFit="1" customWidth="1"/>
    <col min="4377" max="4608" width="9" style="36"/>
    <col min="4609" max="4609" width="3.75" style="36" customWidth="1"/>
    <col min="4610" max="4610" width="2" style="36" customWidth="1"/>
    <col min="4611" max="4611" width="15.375" style="36" customWidth="1"/>
    <col min="4612" max="4612" width="1.875" style="36" customWidth="1"/>
    <col min="4613" max="4629" width="8.625" style="36" customWidth="1"/>
    <col min="4630" max="4630" width="1" style="36" customWidth="1"/>
    <col min="4631" max="4631" width="9.875" style="36" customWidth="1"/>
    <col min="4632" max="4632" width="9.375" style="36" bestFit="1" customWidth="1"/>
    <col min="4633" max="4864" width="9" style="36"/>
    <col min="4865" max="4865" width="3.75" style="36" customWidth="1"/>
    <col min="4866" max="4866" width="2" style="36" customWidth="1"/>
    <col min="4867" max="4867" width="15.375" style="36" customWidth="1"/>
    <col min="4868" max="4868" width="1.875" style="36" customWidth="1"/>
    <col min="4869" max="4885" width="8.625" style="36" customWidth="1"/>
    <col min="4886" max="4886" width="1" style="36" customWidth="1"/>
    <col min="4887" max="4887" width="9.875" style="36" customWidth="1"/>
    <col min="4888" max="4888" width="9.375" style="36" bestFit="1" customWidth="1"/>
    <col min="4889" max="5120" width="9" style="36"/>
    <col min="5121" max="5121" width="3.75" style="36" customWidth="1"/>
    <col min="5122" max="5122" width="2" style="36" customWidth="1"/>
    <col min="5123" max="5123" width="15.375" style="36" customWidth="1"/>
    <col min="5124" max="5124" width="1.875" style="36" customWidth="1"/>
    <col min="5125" max="5141" width="8.625" style="36" customWidth="1"/>
    <col min="5142" max="5142" width="1" style="36" customWidth="1"/>
    <col min="5143" max="5143" width="9.875" style="36" customWidth="1"/>
    <col min="5144" max="5144" width="9.375" style="36" bestFit="1" customWidth="1"/>
    <col min="5145" max="5376" width="9" style="36"/>
    <col min="5377" max="5377" width="3.75" style="36" customWidth="1"/>
    <col min="5378" max="5378" width="2" style="36" customWidth="1"/>
    <col min="5379" max="5379" width="15.375" style="36" customWidth="1"/>
    <col min="5380" max="5380" width="1.875" style="36" customWidth="1"/>
    <col min="5381" max="5397" width="8.625" style="36" customWidth="1"/>
    <col min="5398" max="5398" width="1" style="36" customWidth="1"/>
    <col min="5399" max="5399" width="9.875" style="36" customWidth="1"/>
    <col min="5400" max="5400" width="9.375" style="36" bestFit="1" customWidth="1"/>
    <col min="5401" max="5632" width="9" style="36"/>
    <col min="5633" max="5633" width="3.75" style="36" customWidth="1"/>
    <col min="5634" max="5634" width="2" style="36" customWidth="1"/>
    <col min="5635" max="5635" width="15.375" style="36" customWidth="1"/>
    <col min="5636" max="5636" width="1.875" style="36" customWidth="1"/>
    <col min="5637" max="5653" width="8.625" style="36" customWidth="1"/>
    <col min="5654" max="5654" width="1" style="36" customWidth="1"/>
    <col min="5655" max="5655" width="9.875" style="36" customWidth="1"/>
    <col min="5656" max="5656" width="9.375" style="36" bestFit="1" customWidth="1"/>
    <col min="5657" max="5888" width="9" style="36"/>
    <col min="5889" max="5889" width="3.75" style="36" customWidth="1"/>
    <col min="5890" max="5890" width="2" style="36" customWidth="1"/>
    <col min="5891" max="5891" width="15.375" style="36" customWidth="1"/>
    <col min="5892" max="5892" width="1.875" style="36" customWidth="1"/>
    <col min="5893" max="5909" width="8.625" style="36" customWidth="1"/>
    <col min="5910" max="5910" width="1" style="36" customWidth="1"/>
    <col min="5911" max="5911" width="9.875" style="36" customWidth="1"/>
    <col min="5912" max="5912" width="9.375" style="36" bestFit="1" customWidth="1"/>
    <col min="5913" max="6144" width="9" style="36"/>
    <col min="6145" max="6145" width="3.75" style="36" customWidth="1"/>
    <col min="6146" max="6146" width="2" style="36" customWidth="1"/>
    <col min="6147" max="6147" width="15.375" style="36" customWidth="1"/>
    <col min="6148" max="6148" width="1.875" style="36" customWidth="1"/>
    <col min="6149" max="6165" width="8.625" style="36" customWidth="1"/>
    <col min="6166" max="6166" width="1" style="36" customWidth="1"/>
    <col min="6167" max="6167" width="9.875" style="36" customWidth="1"/>
    <col min="6168" max="6168" width="9.375" style="36" bestFit="1" customWidth="1"/>
    <col min="6169" max="6400" width="9" style="36"/>
    <col min="6401" max="6401" width="3.75" style="36" customWidth="1"/>
    <col min="6402" max="6402" width="2" style="36" customWidth="1"/>
    <col min="6403" max="6403" width="15.375" style="36" customWidth="1"/>
    <col min="6404" max="6404" width="1.875" style="36" customWidth="1"/>
    <col min="6405" max="6421" width="8.625" style="36" customWidth="1"/>
    <col min="6422" max="6422" width="1" style="36" customWidth="1"/>
    <col min="6423" max="6423" width="9.875" style="36" customWidth="1"/>
    <col min="6424" max="6424" width="9.375" style="36" bestFit="1" customWidth="1"/>
    <col min="6425" max="6656" width="9" style="36"/>
    <col min="6657" max="6657" width="3.75" style="36" customWidth="1"/>
    <col min="6658" max="6658" width="2" style="36" customWidth="1"/>
    <col min="6659" max="6659" width="15.375" style="36" customWidth="1"/>
    <col min="6660" max="6660" width="1.875" style="36" customWidth="1"/>
    <col min="6661" max="6677" width="8.625" style="36" customWidth="1"/>
    <col min="6678" max="6678" width="1" style="36" customWidth="1"/>
    <col min="6679" max="6679" width="9.875" style="36" customWidth="1"/>
    <col min="6680" max="6680" width="9.375" style="36" bestFit="1" customWidth="1"/>
    <col min="6681" max="6912" width="9" style="36"/>
    <col min="6913" max="6913" width="3.75" style="36" customWidth="1"/>
    <col min="6914" max="6914" width="2" style="36" customWidth="1"/>
    <col min="6915" max="6915" width="15.375" style="36" customWidth="1"/>
    <col min="6916" max="6916" width="1.875" style="36" customWidth="1"/>
    <col min="6917" max="6933" width="8.625" style="36" customWidth="1"/>
    <col min="6934" max="6934" width="1" style="36" customWidth="1"/>
    <col min="6935" max="6935" width="9.875" style="36" customWidth="1"/>
    <col min="6936" max="6936" width="9.375" style="36" bestFit="1" customWidth="1"/>
    <col min="6937" max="7168" width="9" style="36"/>
    <col min="7169" max="7169" width="3.75" style="36" customWidth="1"/>
    <col min="7170" max="7170" width="2" style="36" customWidth="1"/>
    <col min="7171" max="7171" width="15.375" style="36" customWidth="1"/>
    <col min="7172" max="7172" width="1.875" style="36" customWidth="1"/>
    <col min="7173" max="7189" width="8.625" style="36" customWidth="1"/>
    <col min="7190" max="7190" width="1" style="36" customWidth="1"/>
    <col min="7191" max="7191" width="9.875" style="36" customWidth="1"/>
    <col min="7192" max="7192" width="9.375" style="36" bestFit="1" customWidth="1"/>
    <col min="7193" max="7424" width="9" style="36"/>
    <col min="7425" max="7425" width="3.75" style="36" customWidth="1"/>
    <col min="7426" max="7426" width="2" style="36" customWidth="1"/>
    <col min="7427" max="7427" width="15.375" style="36" customWidth="1"/>
    <col min="7428" max="7428" width="1.875" style="36" customWidth="1"/>
    <col min="7429" max="7445" width="8.625" style="36" customWidth="1"/>
    <col min="7446" max="7446" width="1" style="36" customWidth="1"/>
    <col min="7447" max="7447" width="9.875" style="36" customWidth="1"/>
    <col min="7448" max="7448" width="9.375" style="36" bestFit="1" customWidth="1"/>
    <col min="7449" max="7680" width="9" style="36"/>
    <col min="7681" max="7681" width="3.75" style="36" customWidth="1"/>
    <col min="7682" max="7682" width="2" style="36" customWidth="1"/>
    <col min="7683" max="7683" width="15.375" style="36" customWidth="1"/>
    <col min="7684" max="7684" width="1.875" style="36" customWidth="1"/>
    <col min="7685" max="7701" width="8.625" style="36" customWidth="1"/>
    <col min="7702" max="7702" width="1" style="36" customWidth="1"/>
    <col min="7703" max="7703" width="9.875" style="36" customWidth="1"/>
    <col min="7704" max="7704" width="9.375" style="36" bestFit="1" customWidth="1"/>
    <col min="7705" max="7936" width="9" style="36"/>
    <col min="7937" max="7937" width="3.75" style="36" customWidth="1"/>
    <col min="7938" max="7938" width="2" style="36" customWidth="1"/>
    <col min="7939" max="7939" width="15.375" style="36" customWidth="1"/>
    <col min="7940" max="7940" width="1.875" style="36" customWidth="1"/>
    <col min="7941" max="7957" width="8.625" style="36" customWidth="1"/>
    <col min="7958" max="7958" width="1" style="36" customWidth="1"/>
    <col min="7959" max="7959" width="9.875" style="36" customWidth="1"/>
    <col min="7960" max="7960" width="9.375" style="36" bestFit="1" customWidth="1"/>
    <col min="7961" max="8192" width="9" style="36"/>
    <col min="8193" max="8193" width="3.75" style="36" customWidth="1"/>
    <col min="8194" max="8194" width="2" style="36" customWidth="1"/>
    <col min="8195" max="8195" width="15.375" style="36" customWidth="1"/>
    <col min="8196" max="8196" width="1.875" style="36" customWidth="1"/>
    <col min="8197" max="8213" width="8.625" style="36" customWidth="1"/>
    <col min="8214" max="8214" width="1" style="36" customWidth="1"/>
    <col min="8215" max="8215" width="9.875" style="36" customWidth="1"/>
    <col min="8216" max="8216" width="9.375" style="36" bestFit="1" customWidth="1"/>
    <col min="8217" max="8448" width="9" style="36"/>
    <col min="8449" max="8449" width="3.75" style="36" customWidth="1"/>
    <col min="8450" max="8450" width="2" style="36" customWidth="1"/>
    <col min="8451" max="8451" width="15.375" style="36" customWidth="1"/>
    <col min="8452" max="8452" width="1.875" style="36" customWidth="1"/>
    <col min="8453" max="8469" width="8.625" style="36" customWidth="1"/>
    <col min="8470" max="8470" width="1" style="36" customWidth="1"/>
    <col min="8471" max="8471" width="9.875" style="36" customWidth="1"/>
    <col min="8472" max="8472" width="9.375" style="36" bestFit="1" customWidth="1"/>
    <col min="8473" max="8704" width="9" style="36"/>
    <col min="8705" max="8705" width="3.75" style="36" customWidth="1"/>
    <col min="8706" max="8706" width="2" style="36" customWidth="1"/>
    <col min="8707" max="8707" width="15.375" style="36" customWidth="1"/>
    <col min="8708" max="8708" width="1.875" style="36" customWidth="1"/>
    <col min="8709" max="8725" width="8.625" style="36" customWidth="1"/>
    <col min="8726" max="8726" width="1" style="36" customWidth="1"/>
    <col min="8727" max="8727" width="9.875" style="36" customWidth="1"/>
    <col min="8728" max="8728" width="9.375" style="36" bestFit="1" customWidth="1"/>
    <col min="8729" max="8960" width="9" style="36"/>
    <col min="8961" max="8961" width="3.75" style="36" customWidth="1"/>
    <col min="8962" max="8962" width="2" style="36" customWidth="1"/>
    <col min="8963" max="8963" width="15.375" style="36" customWidth="1"/>
    <col min="8964" max="8964" width="1.875" style="36" customWidth="1"/>
    <col min="8965" max="8981" width="8.625" style="36" customWidth="1"/>
    <col min="8982" max="8982" width="1" style="36" customWidth="1"/>
    <col min="8983" max="8983" width="9.875" style="36" customWidth="1"/>
    <col min="8984" max="8984" width="9.375" style="36" bestFit="1" customWidth="1"/>
    <col min="8985" max="9216" width="9" style="36"/>
    <col min="9217" max="9217" width="3.75" style="36" customWidth="1"/>
    <col min="9218" max="9218" width="2" style="36" customWidth="1"/>
    <col min="9219" max="9219" width="15.375" style="36" customWidth="1"/>
    <col min="9220" max="9220" width="1.875" style="36" customWidth="1"/>
    <col min="9221" max="9237" width="8.625" style="36" customWidth="1"/>
    <col min="9238" max="9238" width="1" style="36" customWidth="1"/>
    <col min="9239" max="9239" width="9.875" style="36" customWidth="1"/>
    <col min="9240" max="9240" width="9.375" style="36" bestFit="1" customWidth="1"/>
    <col min="9241" max="9472" width="9" style="36"/>
    <col min="9473" max="9473" width="3.75" style="36" customWidth="1"/>
    <col min="9474" max="9474" width="2" style="36" customWidth="1"/>
    <col min="9475" max="9475" width="15.375" style="36" customWidth="1"/>
    <col min="9476" max="9476" width="1.875" style="36" customWidth="1"/>
    <col min="9477" max="9493" width="8.625" style="36" customWidth="1"/>
    <col min="9494" max="9494" width="1" style="36" customWidth="1"/>
    <col min="9495" max="9495" width="9.875" style="36" customWidth="1"/>
    <col min="9496" max="9496" width="9.375" style="36" bestFit="1" customWidth="1"/>
    <col min="9497" max="9728" width="9" style="36"/>
    <col min="9729" max="9729" width="3.75" style="36" customWidth="1"/>
    <col min="9730" max="9730" width="2" style="36" customWidth="1"/>
    <col min="9731" max="9731" width="15.375" style="36" customWidth="1"/>
    <col min="9732" max="9732" width="1.875" style="36" customWidth="1"/>
    <col min="9733" max="9749" width="8.625" style="36" customWidth="1"/>
    <col min="9750" max="9750" width="1" style="36" customWidth="1"/>
    <col min="9751" max="9751" width="9.875" style="36" customWidth="1"/>
    <col min="9752" max="9752" width="9.375" style="36" bestFit="1" customWidth="1"/>
    <col min="9753" max="9984" width="9" style="36"/>
    <col min="9985" max="9985" width="3.75" style="36" customWidth="1"/>
    <col min="9986" max="9986" width="2" style="36" customWidth="1"/>
    <col min="9987" max="9987" width="15.375" style="36" customWidth="1"/>
    <col min="9988" max="9988" width="1.875" style="36" customWidth="1"/>
    <col min="9989" max="10005" width="8.625" style="36" customWidth="1"/>
    <col min="10006" max="10006" width="1" style="36" customWidth="1"/>
    <col min="10007" max="10007" width="9.875" style="36" customWidth="1"/>
    <col min="10008" max="10008" width="9.375" style="36" bestFit="1" customWidth="1"/>
    <col min="10009" max="10240" width="9" style="36"/>
    <col min="10241" max="10241" width="3.75" style="36" customWidth="1"/>
    <col min="10242" max="10242" width="2" style="36" customWidth="1"/>
    <col min="10243" max="10243" width="15.375" style="36" customWidth="1"/>
    <col min="10244" max="10244" width="1.875" style="36" customWidth="1"/>
    <col min="10245" max="10261" width="8.625" style="36" customWidth="1"/>
    <col min="10262" max="10262" width="1" style="36" customWidth="1"/>
    <col min="10263" max="10263" width="9.875" style="36" customWidth="1"/>
    <col min="10264" max="10264" width="9.375" style="36" bestFit="1" customWidth="1"/>
    <col min="10265" max="10496" width="9" style="36"/>
    <col min="10497" max="10497" width="3.75" style="36" customWidth="1"/>
    <col min="10498" max="10498" width="2" style="36" customWidth="1"/>
    <col min="10499" max="10499" width="15.375" style="36" customWidth="1"/>
    <col min="10500" max="10500" width="1.875" style="36" customWidth="1"/>
    <col min="10501" max="10517" width="8.625" style="36" customWidth="1"/>
    <col min="10518" max="10518" width="1" style="36" customWidth="1"/>
    <col min="10519" max="10519" width="9.875" style="36" customWidth="1"/>
    <col min="10520" max="10520" width="9.375" style="36" bestFit="1" customWidth="1"/>
    <col min="10521" max="10752" width="9" style="36"/>
    <col min="10753" max="10753" width="3.75" style="36" customWidth="1"/>
    <col min="10754" max="10754" width="2" style="36" customWidth="1"/>
    <col min="10755" max="10755" width="15.375" style="36" customWidth="1"/>
    <col min="10756" max="10756" width="1.875" style="36" customWidth="1"/>
    <col min="10757" max="10773" width="8.625" style="36" customWidth="1"/>
    <col min="10774" max="10774" width="1" style="36" customWidth="1"/>
    <col min="10775" max="10775" width="9.875" style="36" customWidth="1"/>
    <col min="10776" max="10776" width="9.375" style="36" bestFit="1" customWidth="1"/>
    <col min="10777" max="11008" width="9" style="36"/>
    <col min="11009" max="11009" width="3.75" style="36" customWidth="1"/>
    <col min="11010" max="11010" width="2" style="36" customWidth="1"/>
    <col min="11011" max="11011" width="15.375" style="36" customWidth="1"/>
    <col min="11012" max="11012" width="1.875" style="36" customWidth="1"/>
    <col min="11013" max="11029" width="8.625" style="36" customWidth="1"/>
    <col min="11030" max="11030" width="1" style="36" customWidth="1"/>
    <col min="11031" max="11031" width="9.875" style="36" customWidth="1"/>
    <col min="11032" max="11032" width="9.375" style="36" bestFit="1" customWidth="1"/>
    <col min="11033" max="11264" width="9" style="36"/>
    <col min="11265" max="11265" width="3.75" style="36" customWidth="1"/>
    <col min="11266" max="11266" width="2" style="36" customWidth="1"/>
    <col min="11267" max="11267" width="15.375" style="36" customWidth="1"/>
    <col min="11268" max="11268" width="1.875" style="36" customWidth="1"/>
    <col min="11269" max="11285" width="8.625" style="36" customWidth="1"/>
    <col min="11286" max="11286" width="1" style="36" customWidth="1"/>
    <col min="11287" max="11287" width="9.875" style="36" customWidth="1"/>
    <col min="11288" max="11288" width="9.375" style="36" bestFit="1" customWidth="1"/>
    <col min="11289" max="11520" width="9" style="36"/>
    <col min="11521" max="11521" width="3.75" style="36" customWidth="1"/>
    <col min="11522" max="11522" width="2" style="36" customWidth="1"/>
    <col min="11523" max="11523" width="15.375" style="36" customWidth="1"/>
    <col min="11524" max="11524" width="1.875" style="36" customWidth="1"/>
    <col min="11525" max="11541" width="8.625" style="36" customWidth="1"/>
    <col min="11542" max="11542" width="1" style="36" customWidth="1"/>
    <col min="11543" max="11543" width="9.875" style="36" customWidth="1"/>
    <col min="11544" max="11544" width="9.375" style="36" bestFit="1" customWidth="1"/>
    <col min="11545" max="11776" width="9" style="36"/>
    <col min="11777" max="11777" width="3.75" style="36" customWidth="1"/>
    <col min="11778" max="11778" width="2" style="36" customWidth="1"/>
    <col min="11779" max="11779" width="15.375" style="36" customWidth="1"/>
    <col min="11780" max="11780" width="1.875" style="36" customWidth="1"/>
    <col min="11781" max="11797" width="8.625" style="36" customWidth="1"/>
    <col min="11798" max="11798" width="1" style="36" customWidth="1"/>
    <col min="11799" max="11799" width="9.875" style="36" customWidth="1"/>
    <col min="11800" max="11800" width="9.375" style="36" bestFit="1" customWidth="1"/>
    <col min="11801" max="12032" width="9" style="36"/>
    <col min="12033" max="12033" width="3.75" style="36" customWidth="1"/>
    <col min="12034" max="12034" width="2" style="36" customWidth="1"/>
    <col min="12035" max="12035" width="15.375" style="36" customWidth="1"/>
    <col min="12036" max="12036" width="1.875" style="36" customWidth="1"/>
    <col min="12037" max="12053" width="8.625" style="36" customWidth="1"/>
    <col min="12054" max="12054" width="1" style="36" customWidth="1"/>
    <col min="12055" max="12055" width="9.875" style="36" customWidth="1"/>
    <col min="12056" max="12056" width="9.375" style="36" bestFit="1" customWidth="1"/>
    <col min="12057" max="12288" width="9" style="36"/>
    <col min="12289" max="12289" width="3.75" style="36" customWidth="1"/>
    <col min="12290" max="12290" width="2" style="36" customWidth="1"/>
    <col min="12291" max="12291" width="15.375" style="36" customWidth="1"/>
    <col min="12292" max="12292" width="1.875" style="36" customWidth="1"/>
    <col min="12293" max="12309" width="8.625" style="36" customWidth="1"/>
    <col min="12310" max="12310" width="1" style="36" customWidth="1"/>
    <col min="12311" max="12311" width="9.875" style="36" customWidth="1"/>
    <col min="12312" max="12312" width="9.375" style="36" bestFit="1" customWidth="1"/>
    <col min="12313" max="12544" width="9" style="36"/>
    <col min="12545" max="12545" width="3.75" style="36" customWidth="1"/>
    <col min="12546" max="12546" width="2" style="36" customWidth="1"/>
    <col min="12547" max="12547" width="15.375" style="36" customWidth="1"/>
    <col min="12548" max="12548" width="1.875" style="36" customWidth="1"/>
    <col min="12549" max="12565" width="8.625" style="36" customWidth="1"/>
    <col min="12566" max="12566" width="1" style="36" customWidth="1"/>
    <col min="12567" max="12567" width="9.875" style="36" customWidth="1"/>
    <col min="12568" max="12568" width="9.375" style="36" bestFit="1" customWidth="1"/>
    <col min="12569" max="12800" width="9" style="36"/>
    <col min="12801" max="12801" width="3.75" style="36" customWidth="1"/>
    <col min="12802" max="12802" width="2" style="36" customWidth="1"/>
    <col min="12803" max="12803" width="15.375" style="36" customWidth="1"/>
    <col min="12804" max="12804" width="1.875" style="36" customWidth="1"/>
    <col min="12805" max="12821" width="8.625" style="36" customWidth="1"/>
    <col min="12822" max="12822" width="1" style="36" customWidth="1"/>
    <col min="12823" max="12823" width="9.875" style="36" customWidth="1"/>
    <col min="12824" max="12824" width="9.375" style="36" bestFit="1" customWidth="1"/>
    <col min="12825" max="13056" width="9" style="36"/>
    <col min="13057" max="13057" width="3.75" style="36" customWidth="1"/>
    <col min="13058" max="13058" width="2" style="36" customWidth="1"/>
    <col min="13059" max="13059" width="15.375" style="36" customWidth="1"/>
    <col min="13060" max="13060" width="1.875" style="36" customWidth="1"/>
    <col min="13061" max="13077" width="8.625" style="36" customWidth="1"/>
    <col min="13078" max="13078" width="1" style="36" customWidth="1"/>
    <col min="13079" max="13079" width="9.875" style="36" customWidth="1"/>
    <col min="13080" max="13080" width="9.375" style="36" bestFit="1" customWidth="1"/>
    <col min="13081" max="13312" width="9" style="36"/>
    <col min="13313" max="13313" width="3.75" style="36" customWidth="1"/>
    <col min="13314" max="13314" width="2" style="36" customWidth="1"/>
    <col min="13315" max="13315" width="15.375" style="36" customWidth="1"/>
    <col min="13316" max="13316" width="1.875" style="36" customWidth="1"/>
    <col min="13317" max="13333" width="8.625" style="36" customWidth="1"/>
    <col min="13334" max="13334" width="1" style="36" customWidth="1"/>
    <col min="13335" max="13335" width="9.875" style="36" customWidth="1"/>
    <col min="13336" max="13336" width="9.375" style="36" bestFit="1" customWidth="1"/>
    <col min="13337" max="13568" width="9" style="36"/>
    <col min="13569" max="13569" width="3.75" style="36" customWidth="1"/>
    <col min="13570" max="13570" width="2" style="36" customWidth="1"/>
    <col min="13571" max="13571" width="15.375" style="36" customWidth="1"/>
    <col min="13572" max="13572" width="1.875" style="36" customWidth="1"/>
    <col min="13573" max="13589" width="8.625" style="36" customWidth="1"/>
    <col min="13590" max="13590" width="1" style="36" customWidth="1"/>
    <col min="13591" max="13591" width="9.875" style="36" customWidth="1"/>
    <col min="13592" max="13592" width="9.375" style="36" bestFit="1" customWidth="1"/>
    <col min="13593" max="13824" width="9" style="36"/>
    <col min="13825" max="13825" width="3.75" style="36" customWidth="1"/>
    <col min="13826" max="13826" width="2" style="36" customWidth="1"/>
    <col min="13827" max="13827" width="15.375" style="36" customWidth="1"/>
    <col min="13828" max="13828" width="1.875" style="36" customWidth="1"/>
    <col min="13829" max="13845" width="8.625" style="36" customWidth="1"/>
    <col min="13846" max="13846" width="1" style="36" customWidth="1"/>
    <col min="13847" max="13847" width="9.875" style="36" customWidth="1"/>
    <col min="13848" max="13848" width="9.375" style="36" bestFit="1" customWidth="1"/>
    <col min="13849" max="14080" width="9" style="36"/>
    <col min="14081" max="14081" width="3.75" style="36" customWidth="1"/>
    <col min="14082" max="14082" width="2" style="36" customWidth="1"/>
    <col min="14083" max="14083" width="15.375" style="36" customWidth="1"/>
    <col min="14084" max="14084" width="1.875" style="36" customWidth="1"/>
    <col min="14085" max="14101" width="8.625" style="36" customWidth="1"/>
    <col min="14102" max="14102" width="1" style="36" customWidth="1"/>
    <col min="14103" max="14103" width="9.875" style="36" customWidth="1"/>
    <col min="14104" max="14104" width="9.375" style="36" bestFit="1" customWidth="1"/>
    <col min="14105" max="14336" width="9" style="36"/>
    <col min="14337" max="14337" width="3.75" style="36" customWidth="1"/>
    <col min="14338" max="14338" width="2" style="36" customWidth="1"/>
    <col min="14339" max="14339" width="15.375" style="36" customWidth="1"/>
    <col min="14340" max="14340" width="1.875" style="36" customWidth="1"/>
    <col min="14341" max="14357" width="8.625" style="36" customWidth="1"/>
    <col min="14358" max="14358" width="1" style="36" customWidth="1"/>
    <col min="14359" max="14359" width="9.875" style="36" customWidth="1"/>
    <col min="14360" max="14360" width="9.375" style="36" bestFit="1" customWidth="1"/>
    <col min="14361" max="14592" width="9" style="36"/>
    <col min="14593" max="14593" width="3.75" style="36" customWidth="1"/>
    <col min="14594" max="14594" width="2" style="36" customWidth="1"/>
    <col min="14595" max="14595" width="15.375" style="36" customWidth="1"/>
    <col min="14596" max="14596" width="1.875" style="36" customWidth="1"/>
    <col min="14597" max="14613" width="8.625" style="36" customWidth="1"/>
    <col min="14614" max="14614" width="1" style="36" customWidth="1"/>
    <col min="14615" max="14615" width="9.875" style="36" customWidth="1"/>
    <col min="14616" max="14616" width="9.375" style="36" bestFit="1" customWidth="1"/>
    <col min="14617" max="14848" width="9" style="36"/>
    <col min="14849" max="14849" width="3.75" style="36" customWidth="1"/>
    <col min="14850" max="14850" width="2" style="36" customWidth="1"/>
    <col min="14851" max="14851" width="15.375" style="36" customWidth="1"/>
    <col min="14852" max="14852" width="1.875" style="36" customWidth="1"/>
    <col min="14853" max="14869" width="8.625" style="36" customWidth="1"/>
    <col min="14870" max="14870" width="1" style="36" customWidth="1"/>
    <col min="14871" max="14871" width="9.875" style="36" customWidth="1"/>
    <col min="14872" max="14872" width="9.375" style="36" bestFit="1" customWidth="1"/>
    <col min="14873" max="15104" width="9" style="36"/>
    <col min="15105" max="15105" width="3.75" style="36" customWidth="1"/>
    <col min="15106" max="15106" width="2" style="36" customWidth="1"/>
    <col min="15107" max="15107" width="15.375" style="36" customWidth="1"/>
    <col min="15108" max="15108" width="1.875" style="36" customWidth="1"/>
    <col min="15109" max="15125" width="8.625" style="36" customWidth="1"/>
    <col min="15126" max="15126" width="1" style="36" customWidth="1"/>
    <col min="15127" max="15127" width="9.875" style="36" customWidth="1"/>
    <col min="15128" max="15128" width="9.375" style="36" bestFit="1" customWidth="1"/>
    <col min="15129" max="15360" width="9" style="36"/>
    <col min="15361" max="15361" width="3.75" style="36" customWidth="1"/>
    <col min="15362" max="15362" width="2" style="36" customWidth="1"/>
    <col min="15363" max="15363" width="15.375" style="36" customWidth="1"/>
    <col min="15364" max="15364" width="1.875" style="36" customWidth="1"/>
    <col min="15365" max="15381" width="8.625" style="36" customWidth="1"/>
    <col min="15382" max="15382" width="1" style="36" customWidth="1"/>
    <col min="15383" max="15383" width="9.875" style="36" customWidth="1"/>
    <col min="15384" max="15384" width="9.375" style="36" bestFit="1" customWidth="1"/>
    <col min="15385" max="15616" width="9" style="36"/>
    <col min="15617" max="15617" width="3.75" style="36" customWidth="1"/>
    <col min="15618" max="15618" width="2" style="36" customWidth="1"/>
    <col min="15619" max="15619" width="15.375" style="36" customWidth="1"/>
    <col min="15620" max="15620" width="1.875" style="36" customWidth="1"/>
    <col min="15621" max="15637" width="8.625" style="36" customWidth="1"/>
    <col min="15638" max="15638" width="1" style="36" customWidth="1"/>
    <col min="15639" max="15639" width="9.875" style="36" customWidth="1"/>
    <col min="15640" max="15640" width="9.375" style="36" bestFit="1" customWidth="1"/>
    <col min="15641" max="15872" width="9" style="36"/>
    <col min="15873" max="15873" width="3.75" style="36" customWidth="1"/>
    <col min="15874" max="15874" width="2" style="36" customWidth="1"/>
    <col min="15875" max="15875" width="15.375" style="36" customWidth="1"/>
    <col min="15876" max="15876" width="1.875" style="36" customWidth="1"/>
    <col min="15877" max="15893" width="8.625" style="36" customWidth="1"/>
    <col min="15894" max="15894" width="1" style="36" customWidth="1"/>
    <col min="15895" max="15895" width="9.875" style="36" customWidth="1"/>
    <col min="15896" max="15896" width="9.375" style="36" bestFit="1" customWidth="1"/>
    <col min="15897" max="16128" width="9" style="36"/>
    <col min="16129" max="16129" width="3.75" style="36" customWidth="1"/>
    <col min="16130" max="16130" width="2" style="36" customWidth="1"/>
    <col min="16131" max="16131" width="15.375" style="36" customWidth="1"/>
    <col min="16132" max="16132" width="1.875" style="36" customWidth="1"/>
    <col min="16133" max="16149" width="8.625" style="36" customWidth="1"/>
    <col min="16150" max="16150" width="1" style="36" customWidth="1"/>
    <col min="16151" max="16151" width="9.875" style="36" customWidth="1"/>
    <col min="16152" max="16152" width="9.375" style="36" bestFit="1" customWidth="1"/>
    <col min="16153" max="16384" width="9" style="36"/>
  </cols>
  <sheetData>
    <row r="1" spans="1:24" s="3" customFormat="1" ht="17.25" x14ac:dyDescent="0.15">
      <c r="A1" s="1" t="s">
        <v>0</v>
      </c>
      <c r="B1" s="2"/>
      <c r="W1" s="4"/>
    </row>
    <row r="2" spans="1:24" s="3" customFormat="1" ht="12.75" customHeight="1" thickBo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8" t="s">
        <v>1</v>
      </c>
    </row>
    <row r="3" spans="1:24" s="3" customFormat="1" ht="10.5" customHeight="1" x14ac:dyDescent="0.4">
      <c r="A3" s="586" t="s">
        <v>2</v>
      </c>
      <c r="B3" s="586"/>
      <c r="C3" s="586"/>
      <c r="D3" s="9"/>
      <c r="E3" s="577" t="s">
        <v>3</v>
      </c>
      <c r="F3" s="577" t="s">
        <v>4</v>
      </c>
      <c r="G3" s="577" t="s">
        <v>5</v>
      </c>
      <c r="H3" s="577" t="s">
        <v>6</v>
      </c>
      <c r="I3" s="577" t="s">
        <v>7</v>
      </c>
      <c r="J3" s="577" t="s">
        <v>8</v>
      </c>
      <c r="K3" s="577" t="s">
        <v>9</v>
      </c>
      <c r="L3" s="582" t="s">
        <v>10</v>
      </c>
      <c r="M3" s="584" t="s">
        <v>11</v>
      </c>
      <c r="N3" s="577" t="s">
        <v>12</v>
      </c>
      <c r="O3" s="577" t="s">
        <v>13</v>
      </c>
      <c r="P3" s="577" t="s">
        <v>14</v>
      </c>
      <c r="Q3" s="577" t="s">
        <v>15</v>
      </c>
      <c r="R3" s="577" t="s">
        <v>16</v>
      </c>
      <c r="S3" s="577" t="s">
        <v>17</v>
      </c>
      <c r="T3" s="582" t="s">
        <v>18</v>
      </c>
      <c r="U3" s="582" t="s">
        <v>19</v>
      </c>
      <c r="V3" s="584"/>
      <c r="W3" s="579" t="s">
        <v>2</v>
      </c>
    </row>
    <row r="4" spans="1:24" s="3" customFormat="1" ht="12" customHeight="1" x14ac:dyDescent="0.4">
      <c r="A4" s="587"/>
      <c r="B4" s="587"/>
      <c r="C4" s="587"/>
      <c r="D4" s="10"/>
      <c r="E4" s="578"/>
      <c r="F4" s="578"/>
      <c r="G4" s="578"/>
      <c r="H4" s="578"/>
      <c r="I4" s="578"/>
      <c r="J4" s="578"/>
      <c r="K4" s="578"/>
      <c r="L4" s="583"/>
      <c r="M4" s="585"/>
      <c r="N4" s="578"/>
      <c r="O4" s="578"/>
      <c r="P4" s="578"/>
      <c r="Q4" s="578"/>
      <c r="R4" s="578"/>
      <c r="S4" s="578"/>
      <c r="T4" s="583"/>
      <c r="U4" s="583"/>
      <c r="V4" s="585"/>
      <c r="W4" s="580"/>
    </row>
    <row r="5" spans="1:24" s="3" customFormat="1" ht="6.75" customHeight="1" x14ac:dyDescent="0.15">
      <c r="A5" s="11"/>
      <c r="B5" s="12"/>
      <c r="C5" s="12"/>
      <c r="D5" s="13"/>
      <c r="J5" s="7"/>
      <c r="K5" s="14"/>
      <c r="W5" s="15"/>
    </row>
    <row r="6" spans="1:24" s="3" customFormat="1" ht="21.75" customHeight="1" x14ac:dyDescent="0.4">
      <c r="A6" s="581" t="s">
        <v>20</v>
      </c>
      <c r="B6" s="581"/>
      <c r="C6" s="581"/>
      <c r="D6" s="16"/>
      <c r="E6" s="17">
        <v>437390</v>
      </c>
      <c r="F6" s="17">
        <v>16235</v>
      </c>
      <c r="G6" s="17">
        <v>18989</v>
      </c>
      <c r="H6" s="17">
        <v>18889</v>
      </c>
      <c r="I6" s="17">
        <v>19539</v>
      </c>
      <c r="J6" s="17">
        <v>22359</v>
      </c>
      <c r="K6" s="17">
        <v>23587</v>
      </c>
      <c r="L6" s="17">
        <v>25319</v>
      </c>
      <c r="M6" s="17">
        <v>27721</v>
      </c>
      <c r="N6" s="17">
        <v>30190</v>
      </c>
      <c r="O6" s="17">
        <v>33208</v>
      </c>
      <c r="P6" s="17">
        <v>35506</v>
      </c>
      <c r="Q6" s="17">
        <v>28887</v>
      </c>
      <c r="R6" s="17">
        <v>23221</v>
      </c>
      <c r="S6" s="17">
        <v>21650</v>
      </c>
      <c r="T6" s="17">
        <v>25810</v>
      </c>
      <c r="U6" s="17">
        <v>66280</v>
      </c>
      <c r="V6" s="17"/>
      <c r="W6" s="18" t="s">
        <v>21</v>
      </c>
    </row>
    <row r="7" spans="1:24" s="25" customFormat="1" ht="12" customHeight="1" x14ac:dyDescent="0.15">
      <c r="A7" s="19" t="s">
        <v>22</v>
      </c>
      <c r="B7" s="20"/>
      <c r="C7" s="21" t="s">
        <v>23</v>
      </c>
      <c r="D7" s="22"/>
      <c r="E7" s="23">
        <v>2569</v>
      </c>
      <c r="F7" s="23">
        <v>70</v>
      </c>
      <c r="G7" s="23">
        <v>105</v>
      </c>
      <c r="H7" s="23">
        <v>100</v>
      </c>
      <c r="I7" s="23">
        <v>95</v>
      </c>
      <c r="J7" s="23">
        <v>130</v>
      </c>
      <c r="K7" s="23">
        <v>96</v>
      </c>
      <c r="L7" s="23">
        <v>128</v>
      </c>
      <c r="M7" s="23">
        <v>171</v>
      </c>
      <c r="N7" s="23">
        <v>162</v>
      </c>
      <c r="O7" s="23">
        <v>180</v>
      </c>
      <c r="P7" s="23">
        <v>169</v>
      </c>
      <c r="Q7" s="23">
        <v>146</v>
      </c>
      <c r="R7" s="23">
        <v>145</v>
      </c>
      <c r="S7" s="23">
        <v>147</v>
      </c>
      <c r="T7" s="23">
        <v>182</v>
      </c>
      <c r="U7" s="23">
        <v>543</v>
      </c>
      <c r="V7" s="23"/>
      <c r="W7" s="24" t="s">
        <v>22</v>
      </c>
      <c r="X7" s="3"/>
    </row>
    <row r="8" spans="1:24" s="25" customFormat="1" ht="12" customHeight="1" x14ac:dyDescent="0.15">
      <c r="A8" s="19" t="s">
        <v>24</v>
      </c>
      <c r="B8" s="20"/>
      <c r="C8" s="21" t="s">
        <v>25</v>
      </c>
      <c r="D8" s="22"/>
      <c r="E8" s="23">
        <v>1211</v>
      </c>
      <c r="F8" s="23">
        <v>36</v>
      </c>
      <c r="G8" s="23">
        <v>20</v>
      </c>
      <c r="H8" s="23">
        <v>18</v>
      </c>
      <c r="I8" s="23">
        <v>44</v>
      </c>
      <c r="J8" s="23">
        <v>85</v>
      </c>
      <c r="K8" s="23">
        <v>117</v>
      </c>
      <c r="L8" s="23">
        <v>106</v>
      </c>
      <c r="M8" s="23">
        <v>74</v>
      </c>
      <c r="N8" s="23">
        <v>84</v>
      </c>
      <c r="O8" s="23">
        <v>98</v>
      </c>
      <c r="P8" s="23">
        <v>101</v>
      </c>
      <c r="Q8" s="23">
        <v>109</v>
      </c>
      <c r="R8" s="23">
        <v>67</v>
      </c>
      <c r="S8" s="23">
        <v>62</v>
      </c>
      <c r="T8" s="23">
        <v>56</v>
      </c>
      <c r="U8" s="23">
        <v>134</v>
      </c>
      <c r="V8" s="23"/>
      <c r="W8" s="24" t="s">
        <v>24</v>
      </c>
      <c r="X8" s="3"/>
    </row>
    <row r="9" spans="1:24" s="25" customFormat="1" ht="12" customHeight="1" x14ac:dyDescent="0.15">
      <c r="A9" s="19" t="s">
        <v>26</v>
      </c>
      <c r="B9" s="20"/>
      <c r="C9" s="21" t="s">
        <v>27</v>
      </c>
      <c r="D9" s="22"/>
      <c r="E9" s="23">
        <v>938</v>
      </c>
      <c r="F9" s="23">
        <v>29</v>
      </c>
      <c r="G9" s="23">
        <v>17</v>
      </c>
      <c r="H9" s="23">
        <v>23</v>
      </c>
      <c r="I9" s="23">
        <v>33</v>
      </c>
      <c r="J9" s="23">
        <v>54</v>
      </c>
      <c r="K9" s="23">
        <v>93</v>
      </c>
      <c r="L9" s="23">
        <v>71</v>
      </c>
      <c r="M9" s="23">
        <v>55</v>
      </c>
      <c r="N9" s="23">
        <v>40</v>
      </c>
      <c r="O9" s="23">
        <v>57</v>
      </c>
      <c r="P9" s="23">
        <v>77</v>
      </c>
      <c r="Q9" s="23">
        <v>84</v>
      </c>
      <c r="R9" s="23">
        <v>63</v>
      </c>
      <c r="S9" s="23">
        <v>63</v>
      </c>
      <c r="T9" s="23">
        <v>50</v>
      </c>
      <c r="U9" s="23">
        <v>129</v>
      </c>
      <c r="V9" s="23"/>
      <c r="W9" s="24" t="s">
        <v>26</v>
      </c>
      <c r="X9" s="3"/>
    </row>
    <row r="10" spans="1:24" s="25" customFormat="1" ht="12" customHeight="1" x14ac:dyDescent="0.15">
      <c r="A10" s="19" t="s">
        <v>28</v>
      </c>
      <c r="B10" s="20"/>
      <c r="C10" s="21" t="s">
        <v>29</v>
      </c>
      <c r="D10" s="22"/>
      <c r="E10" s="23">
        <v>943</v>
      </c>
      <c r="F10" s="23">
        <v>20</v>
      </c>
      <c r="G10" s="23">
        <v>34</v>
      </c>
      <c r="H10" s="23">
        <v>36</v>
      </c>
      <c r="I10" s="23">
        <v>29</v>
      </c>
      <c r="J10" s="23">
        <v>54</v>
      </c>
      <c r="K10" s="23">
        <v>83</v>
      </c>
      <c r="L10" s="23">
        <v>54</v>
      </c>
      <c r="M10" s="23">
        <v>44</v>
      </c>
      <c r="N10" s="23">
        <v>54</v>
      </c>
      <c r="O10" s="23">
        <v>52</v>
      </c>
      <c r="P10" s="23">
        <v>77</v>
      </c>
      <c r="Q10" s="23">
        <v>72</v>
      </c>
      <c r="R10" s="23">
        <v>58</v>
      </c>
      <c r="S10" s="23">
        <v>46</v>
      </c>
      <c r="T10" s="23">
        <v>49</v>
      </c>
      <c r="U10" s="23">
        <v>181</v>
      </c>
      <c r="V10" s="23"/>
      <c r="W10" s="24" t="s">
        <v>28</v>
      </c>
      <c r="X10" s="3"/>
    </row>
    <row r="11" spans="1:24" s="25" customFormat="1" ht="12" customHeight="1" x14ac:dyDescent="0.15">
      <c r="A11" s="19" t="s">
        <v>30</v>
      </c>
      <c r="B11" s="20"/>
      <c r="C11" s="21" t="s">
        <v>31</v>
      </c>
      <c r="D11" s="22"/>
      <c r="E11" s="23">
        <v>1379</v>
      </c>
      <c r="F11" s="23">
        <v>34</v>
      </c>
      <c r="G11" s="23">
        <v>26</v>
      </c>
      <c r="H11" s="23">
        <v>38</v>
      </c>
      <c r="I11" s="23">
        <v>49</v>
      </c>
      <c r="J11" s="23">
        <v>98</v>
      </c>
      <c r="K11" s="23">
        <v>148</v>
      </c>
      <c r="L11" s="23">
        <v>108</v>
      </c>
      <c r="M11" s="23">
        <v>91</v>
      </c>
      <c r="N11" s="23">
        <v>109</v>
      </c>
      <c r="O11" s="23">
        <v>92</v>
      </c>
      <c r="P11" s="23">
        <v>109</v>
      </c>
      <c r="Q11" s="23">
        <v>106</v>
      </c>
      <c r="R11" s="23">
        <v>69</v>
      </c>
      <c r="S11" s="23">
        <v>62</v>
      </c>
      <c r="T11" s="23">
        <v>59</v>
      </c>
      <c r="U11" s="23">
        <v>181</v>
      </c>
      <c r="V11" s="23"/>
      <c r="W11" s="24" t="s">
        <v>30</v>
      </c>
      <c r="X11" s="3"/>
    </row>
    <row r="12" spans="1:24" s="25" customFormat="1" ht="24" customHeight="1" x14ac:dyDescent="0.15">
      <c r="A12" s="19" t="s">
        <v>32</v>
      </c>
      <c r="B12" s="20"/>
      <c r="C12" s="21" t="s">
        <v>33</v>
      </c>
      <c r="D12" s="22"/>
      <c r="E12" s="23">
        <v>1058</v>
      </c>
      <c r="F12" s="23">
        <v>33</v>
      </c>
      <c r="G12" s="23">
        <v>37</v>
      </c>
      <c r="H12" s="23">
        <v>40</v>
      </c>
      <c r="I12" s="23">
        <v>43</v>
      </c>
      <c r="J12" s="23">
        <v>61</v>
      </c>
      <c r="K12" s="23">
        <v>68</v>
      </c>
      <c r="L12" s="23">
        <v>80</v>
      </c>
      <c r="M12" s="23">
        <v>76</v>
      </c>
      <c r="N12" s="23">
        <v>75</v>
      </c>
      <c r="O12" s="23">
        <v>68</v>
      </c>
      <c r="P12" s="23">
        <v>72</v>
      </c>
      <c r="Q12" s="23">
        <v>61</v>
      </c>
      <c r="R12" s="23">
        <v>59</v>
      </c>
      <c r="S12" s="23">
        <v>76</v>
      </c>
      <c r="T12" s="23">
        <v>77</v>
      </c>
      <c r="U12" s="23">
        <v>132</v>
      </c>
      <c r="V12" s="23"/>
      <c r="W12" s="24" t="s">
        <v>32</v>
      </c>
      <c r="X12" s="3"/>
    </row>
    <row r="13" spans="1:24" s="25" customFormat="1" ht="12" customHeight="1" x14ac:dyDescent="0.15">
      <c r="A13" s="19" t="s">
        <v>34</v>
      </c>
      <c r="B13" s="20"/>
      <c r="C13" s="21" t="s">
        <v>35</v>
      </c>
      <c r="D13" s="22"/>
      <c r="E13" s="23">
        <v>4890</v>
      </c>
      <c r="F13" s="23">
        <v>163</v>
      </c>
      <c r="G13" s="23">
        <v>195</v>
      </c>
      <c r="H13" s="23">
        <v>203</v>
      </c>
      <c r="I13" s="23">
        <v>212</v>
      </c>
      <c r="J13" s="23">
        <v>341</v>
      </c>
      <c r="K13" s="23">
        <v>410</v>
      </c>
      <c r="L13" s="23">
        <v>365</v>
      </c>
      <c r="M13" s="23">
        <v>354</v>
      </c>
      <c r="N13" s="23">
        <v>344</v>
      </c>
      <c r="O13" s="23">
        <v>352</v>
      </c>
      <c r="P13" s="23">
        <v>420</v>
      </c>
      <c r="Q13" s="23">
        <v>344</v>
      </c>
      <c r="R13" s="23">
        <v>204</v>
      </c>
      <c r="S13" s="23">
        <v>198</v>
      </c>
      <c r="T13" s="23">
        <v>199</v>
      </c>
      <c r="U13" s="23">
        <v>586</v>
      </c>
      <c r="V13" s="23"/>
      <c r="W13" s="24" t="s">
        <v>34</v>
      </c>
      <c r="X13" s="3"/>
    </row>
    <row r="14" spans="1:24" s="25" customFormat="1" ht="12" customHeight="1" x14ac:dyDescent="0.15">
      <c r="A14" s="19" t="s">
        <v>36</v>
      </c>
      <c r="B14" s="20"/>
      <c r="C14" s="21" t="s">
        <v>37</v>
      </c>
      <c r="D14" s="22"/>
      <c r="E14" s="23">
        <v>1097</v>
      </c>
      <c r="F14" s="23">
        <v>35</v>
      </c>
      <c r="G14" s="23">
        <v>31</v>
      </c>
      <c r="H14" s="23">
        <v>25</v>
      </c>
      <c r="I14" s="23">
        <v>38</v>
      </c>
      <c r="J14" s="23">
        <v>69</v>
      </c>
      <c r="K14" s="23">
        <v>62</v>
      </c>
      <c r="L14" s="23">
        <v>57</v>
      </c>
      <c r="M14" s="23">
        <v>57</v>
      </c>
      <c r="N14" s="23">
        <v>53</v>
      </c>
      <c r="O14" s="23">
        <v>65</v>
      </c>
      <c r="P14" s="23">
        <v>88</v>
      </c>
      <c r="Q14" s="23">
        <v>102</v>
      </c>
      <c r="R14" s="23">
        <v>68</v>
      </c>
      <c r="S14" s="23">
        <v>40</v>
      </c>
      <c r="T14" s="23">
        <v>80</v>
      </c>
      <c r="U14" s="23">
        <v>227</v>
      </c>
      <c r="V14" s="23"/>
      <c r="W14" s="24" t="s">
        <v>36</v>
      </c>
      <c r="X14" s="3"/>
    </row>
    <row r="15" spans="1:24" s="25" customFormat="1" ht="12" customHeight="1" x14ac:dyDescent="0.15">
      <c r="A15" s="19" t="s">
        <v>38</v>
      </c>
      <c r="B15" s="20"/>
      <c r="C15" s="21" t="s">
        <v>39</v>
      </c>
      <c r="D15" s="22"/>
      <c r="E15" s="23">
        <v>741</v>
      </c>
      <c r="F15" s="23">
        <v>31</v>
      </c>
      <c r="G15" s="23">
        <v>31</v>
      </c>
      <c r="H15" s="23">
        <v>21</v>
      </c>
      <c r="I15" s="23">
        <v>32</v>
      </c>
      <c r="J15" s="23">
        <v>36</v>
      </c>
      <c r="K15" s="23">
        <v>42</v>
      </c>
      <c r="L15" s="23">
        <v>44</v>
      </c>
      <c r="M15" s="23">
        <v>26</v>
      </c>
      <c r="N15" s="23">
        <v>38</v>
      </c>
      <c r="O15" s="23">
        <v>49</v>
      </c>
      <c r="P15" s="23">
        <v>73</v>
      </c>
      <c r="Q15" s="23">
        <v>66</v>
      </c>
      <c r="R15" s="23">
        <v>44</v>
      </c>
      <c r="S15" s="23">
        <v>35</v>
      </c>
      <c r="T15" s="23">
        <v>44</v>
      </c>
      <c r="U15" s="23">
        <v>129</v>
      </c>
      <c r="V15" s="23"/>
      <c r="W15" s="24" t="s">
        <v>38</v>
      </c>
      <c r="X15" s="3"/>
    </row>
    <row r="16" spans="1:24" s="25" customFormat="1" ht="12" customHeight="1" x14ac:dyDescent="0.15">
      <c r="A16" s="19" t="s">
        <v>40</v>
      </c>
      <c r="B16" s="20"/>
      <c r="C16" s="21" t="s">
        <v>41</v>
      </c>
      <c r="D16" s="22"/>
      <c r="E16" s="23">
        <v>840</v>
      </c>
      <c r="F16" s="23">
        <v>22</v>
      </c>
      <c r="G16" s="23">
        <v>28</v>
      </c>
      <c r="H16" s="23">
        <v>25</v>
      </c>
      <c r="I16" s="23">
        <v>42</v>
      </c>
      <c r="J16" s="23">
        <v>40</v>
      </c>
      <c r="K16" s="23">
        <v>30</v>
      </c>
      <c r="L16" s="23">
        <v>35</v>
      </c>
      <c r="M16" s="23">
        <v>37</v>
      </c>
      <c r="N16" s="23">
        <v>39</v>
      </c>
      <c r="O16" s="23">
        <v>48</v>
      </c>
      <c r="P16" s="23">
        <v>86</v>
      </c>
      <c r="Q16" s="23">
        <v>62</v>
      </c>
      <c r="R16" s="23">
        <v>54</v>
      </c>
      <c r="S16" s="23">
        <v>53</v>
      </c>
      <c r="T16" s="23">
        <v>53</v>
      </c>
      <c r="U16" s="23">
        <v>186</v>
      </c>
      <c r="V16" s="23"/>
      <c r="W16" s="24" t="s">
        <v>40</v>
      </c>
      <c r="X16" s="3"/>
    </row>
    <row r="17" spans="1:24" s="25" customFormat="1" ht="24" customHeight="1" x14ac:dyDescent="0.15">
      <c r="A17" s="19" t="s">
        <v>42</v>
      </c>
      <c r="B17" s="20"/>
      <c r="C17" s="21" t="s">
        <v>43</v>
      </c>
      <c r="D17" s="22"/>
      <c r="E17" s="23">
        <v>946</v>
      </c>
      <c r="F17" s="23">
        <v>25</v>
      </c>
      <c r="G17" s="23">
        <v>41</v>
      </c>
      <c r="H17" s="23">
        <v>50</v>
      </c>
      <c r="I17" s="23">
        <v>61</v>
      </c>
      <c r="J17" s="23">
        <v>51</v>
      </c>
      <c r="K17" s="23">
        <v>51</v>
      </c>
      <c r="L17" s="23">
        <v>42</v>
      </c>
      <c r="M17" s="23">
        <v>53</v>
      </c>
      <c r="N17" s="23">
        <v>67</v>
      </c>
      <c r="O17" s="23">
        <v>79</v>
      </c>
      <c r="P17" s="23">
        <v>86</v>
      </c>
      <c r="Q17" s="23">
        <v>59</v>
      </c>
      <c r="R17" s="23">
        <v>49</v>
      </c>
      <c r="S17" s="23">
        <v>59</v>
      </c>
      <c r="T17" s="23">
        <v>41</v>
      </c>
      <c r="U17" s="23">
        <v>132</v>
      </c>
      <c r="V17" s="23"/>
      <c r="W17" s="24" t="s">
        <v>42</v>
      </c>
      <c r="X17" s="3"/>
    </row>
    <row r="18" spans="1:24" s="25" customFormat="1" ht="12" customHeight="1" x14ac:dyDescent="0.15">
      <c r="A18" s="19" t="s">
        <v>44</v>
      </c>
      <c r="B18" s="20"/>
      <c r="C18" s="21" t="s">
        <v>45</v>
      </c>
      <c r="D18" s="22"/>
      <c r="E18" s="23">
        <v>10</v>
      </c>
      <c r="F18" s="26" t="s">
        <v>46</v>
      </c>
      <c r="G18" s="26" t="s">
        <v>46</v>
      </c>
      <c r="H18" s="26" t="s">
        <v>46</v>
      </c>
      <c r="I18" s="26" t="s">
        <v>46</v>
      </c>
      <c r="J18" s="23" t="s">
        <v>46</v>
      </c>
      <c r="K18" s="26">
        <v>1</v>
      </c>
      <c r="L18" s="26" t="s">
        <v>46</v>
      </c>
      <c r="M18" s="26" t="s">
        <v>46</v>
      </c>
      <c r="N18" s="23" t="s">
        <v>46</v>
      </c>
      <c r="O18" s="23">
        <v>1</v>
      </c>
      <c r="P18" s="23">
        <v>1</v>
      </c>
      <c r="Q18" s="23">
        <v>1</v>
      </c>
      <c r="R18" s="26">
        <v>1</v>
      </c>
      <c r="S18" s="26" t="s">
        <v>46</v>
      </c>
      <c r="T18" s="23">
        <v>1</v>
      </c>
      <c r="U18" s="23">
        <v>4</v>
      </c>
      <c r="V18" s="23"/>
      <c r="W18" s="24" t="s">
        <v>44</v>
      </c>
      <c r="X18" s="3"/>
    </row>
    <row r="19" spans="1:24" s="25" customFormat="1" ht="12" customHeight="1" x14ac:dyDescent="0.15">
      <c r="A19" s="19" t="s">
        <v>47</v>
      </c>
      <c r="B19" s="20"/>
      <c r="C19" s="21" t="s">
        <v>48</v>
      </c>
      <c r="D19" s="22"/>
      <c r="E19" s="23">
        <v>182</v>
      </c>
      <c r="F19" s="23">
        <v>6</v>
      </c>
      <c r="G19" s="23">
        <v>4</v>
      </c>
      <c r="H19" s="23">
        <v>7</v>
      </c>
      <c r="I19" s="23">
        <v>7</v>
      </c>
      <c r="J19" s="23">
        <v>13</v>
      </c>
      <c r="K19" s="23">
        <v>15</v>
      </c>
      <c r="L19" s="23">
        <v>11</v>
      </c>
      <c r="M19" s="23">
        <v>12</v>
      </c>
      <c r="N19" s="23">
        <v>5</v>
      </c>
      <c r="O19" s="23">
        <v>26</v>
      </c>
      <c r="P19" s="23">
        <v>13</v>
      </c>
      <c r="Q19" s="23">
        <v>24</v>
      </c>
      <c r="R19" s="23">
        <v>9</v>
      </c>
      <c r="S19" s="23">
        <v>5</v>
      </c>
      <c r="T19" s="23">
        <v>11</v>
      </c>
      <c r="U19" s="23">
        <v>14</v>
      </c>
      <c r="V19" s="23"/>
      <c r="W19" s="24" t="s">
        <v>47</v>
      </c>
      <c r="X19" s="3"/>
    </row>
    <row r="20" spans="1:24" s="25" customFormat="1" ht="12" customHeight="1" x14ac:dyDescent="0.15">
      <c r="A20" s="19" t="s">
        <v>49</v>
      </c>
      <c r="B20" s="20"/>
      <c r="C20" s="21" t="s">
        <v>50</v>
      </c>
      <c r="D20" s="22"/>
      <c r="E20" s="23">
        <v>14</v>
      </c>
      <c r="F20" s="26" t="s">
        <v>46</v>
      </c>
      <c r="G20" s="26" t="s">
        <v>46</v>
      </c>
      <c r="H20" s="26" t="s">
        <v>46</v>
      </c>
      <c r="I20" s="26" t="s">
        <v>46</v>
      </c>
      <c r="J20" s="23">
        <v>9</v>
      </c>
      <c r="K20" s="23">
        <v>1</v>
      </c>
      <c r="L20" s="27" t="s">
        <v>46</v>
      </c>
      <c r="M20" s="26" t="s">
        <v>46</v>
      </c>
      <c r="N20" s="26" t="s">
        <v>46</v>
      </c>
      <c r="O20" s="26" t="s">
        <v>46</v>
      </c>
      <c r="P20" s="26" t="s">
        <v>46</v>
      </c>
      <c r="Q20" s="26" t="s">
        <v>46</v>
      </c>
      <c r="R20" s="26">
        <v>1</v>
      </c>
      <c r="S20" s="26" t="s">
        <v>46</v>
      </c>
      <c r="T20" s="26" t="s">
        <v>46</v>
      </c>
      <c r="U20" s="23">
        <v>2</v>
      </c>
      <c r="V20" s="23"/>
      <c r="W20" s="24" t="s">
        <v>49</v>
      </c>
      <c r="X20" s="3"/>
    </row>
    <row r="21" spans="1:24" s="25" customFormat="1" ht="12" customHeight="1" x14ac:dyDescent="0.15">
      <c r="A21" s="19" t="s">
        <v>51</v>
      </c>
      <c r="B21" s="20"/>
      <c r="C21" s="21" t="s">
        <v>52</v>
      </c>
      <c r="D21" s="22"/>
      <c r="E21" s="26" t="s">
        <v>46</v>
      </c>
      <c r="F21" s="26" t="s">
        <v>46</v>
      </c>
      <c r="G21" s="26" t="s">
        <v>46</v>
      </c>
      <c r="H21" s="26" t="s">
        <v>46</v>
      </c>
      <c r="I21" s="26" t="s">
        <v>46</v>
      </c>
      <c r="J21" s="26" t="s">
        <v>46</v>
      </c>
      <c r="K21" s="26" t="s">
        <v>46</v>
      </c>
      <c r="L21" s="26" t="s">
        <v>46</v>
      </c>
      <c r="M21" s="26" t="s">
        <v>46</v>
      </c>
      <c r="N21" s="26" t="s">
        <v>46</v>
      </c>
      <c r="O21" s="26" t="s">
        <v>46</v>
      </c>
      <c r="P21" s="26" t="s">
        <v>46</v>
      </c>
      <c r="Q21" s="26" t="s">
        <v>46</v>
      </c>
      <c r="R21" s="26" t="s">
        <v>46</v>
      </c>
      <c r="S21" s="26" t="s">
        <v>46</v>
      </c>
      <c r="T21" s="26" t="s">
        <v>46</v>
      </c>
      <c r="U21" s="26" t="s">
        <v>46</v>
      </c>
      <c r="V21" s="23"/>
      <c r="W21" s="24" t="s">
        <v>51</v>
      </c>
      <c r="X21" s="3"/>
    </row>
    <row r="22" spans="1:24" s="25" customFormat="1" ht="24" customHeight="1" x14ac:dyDescent="0.15">
      <c r="A22" s="19" t="s">
        <v>53</v>
      </c>
      <c r="B22" s="20"/>
      <c r="C22" s="21" t="s">
        <v>54</v>
      </c>
      <c r="D22" s="22"/>
      <c r="E22" s="23">
        <v>941</v>
      </c>
      <c r="F22" s="23">
        <v>54</v>
      </c>
      <c r="G22" s="23">
        <v>74</v>
      </c>
      <c r="H22" s="23">
        <v>92</v>
      </c>
      <c r="I22" s="23">
        <v>57</v>
      </c>
      <c r="J22" s="23">
        <v>24</v>
      </c>
      <c r="K22" s="23">
        <v>29</v>
      </c>
      <c r="L22" s="23">
        <v>42</v>
      </c>
      <c r="M22" s="23">
        <v>76</v>
      </c>
      <c r="N22" s="23">
        <v>98</v>
      </c>
      <c r="O22" s="23">
        <v>87</v>
      </c>
      <c r="P22" s="23">
        <v>64</v>
      </c>
      <c r="Q22" s="23">
        <v>45</v>
      </c>
      <c r="R22" s="23">
        <v>40</v>
      </c>
      <c r="S22" s="23">
        <v>40</v>
      </c>
      <c r="T22" s="23">
        <v>36</v>
      </c>
      <c r="U22" s="23">
        <v>83</v>
      </c>
      <c r="V22" s="23"/>
      <c r="W22" s="24" t="s">
        <v>53</v>
      </c>
      <c r="X22" s="3"/>
    </row>
    <row r="23" spans="1:24" s="25" customFormat="1" ht="12" customHeight="1" x14ac:dyDescent="0.15">
      <c r="A23" s="19" t="s">
        <v>55</v>
      </c>
      <c r="B23" s="20"/>
      <c r="C23" s="21" t="s">
        <v>56</v>
      </c>
      <c r="D23" s="22"/>
      <c r="E23" s="23">
        <v>999</v>
      </c>
      <c r="F23" s="23">
        <v>26</v>
      </c>
      <c r="G23" s="23">
        <v>43</v>
      </c>
      <c r="H23" s="23">
        <v>37</v>
      </c>
      <c r="I23" s="23">
        <v>37</v>
      </c>
      <c r="J23" s="23">
        <v>41</v>
      </c>
      <c r="K23" s="23">
        <v>42</v>
      </c>
      <c r="L23" s="23">
        <v>48</v>
      </c>
      <c r="M23" s="23">
        <v>71</v>
      </c>
      <c r="N23" s="23">
        <v>52</v>
      </c>
      <c r="O23" s="23">
        <v>67</v>
      </c>
      <c r="P23" s="23">
        <v>79</v>
      </c>
      <c r="Q23" s="23">
        <v>87</v>
      </c>
      <c r="R23" s="23">
        <v>73</v>
      </c>
      <c r="S23" s="23">
        <v>49</v>
      </c>
      <c r="T23" s="23">
        <v>63</v>
      </c>
      <c r="U23" s="23">
        <v>184</v>
      </c>
      <c r="V23" s="23"/>
      <c r="W23" s="24" t="s">
        <v>55</v>
      </c>
      <c r="X23" s="3"/>
    </row>
    <row r="24" spans="1:24" s="25" customFormat="1" ht="12" customHeight="1" x14ac:dyDescent="0.15">
      <c r="A24" s="19" t="s">
        <v>57</v>
      </c>
      <c r="B24" s="20"/>
      <c r="C24" s="21" t="s">
        <v>58</v>
      </c>
      <c r="D24" s="22"/>
      <c r="E24" s="23">
        <v>616</v>
      </c>
      <c r="F24" s="23">
        <v>28</v>
      </c>
      <c r="G24" s="23">
        <v>21</v>
      </c>
      <c r="H24" s="23">
        <v>21</v>
      </c>
      <c r="I24" s="23">
        <v>30</v>
      </c>
      <c r="J24" s="23">
        <v>26</v>
      </c>
      <c r="K24" s="23">
        <v>24</v>
      </c>
      <c r="L24" s="23">
        <v>46</v>
      </c>
      <c r="M24" s="23">
        <v>41</v>
      </c>
      <c r="N24" s="23">
        <v>43</v>
      </c>
      <c r="O24" s="23">
        <v>48</v>
      </c>
      <c r="P24" s="23">
        <v>41</v>
      </c>
      <c r="Q24" s="23">
        <v>35</v>
      </c>
      <c r="R24" s="23">
        <v>36</v>
      </c>
      <c r="S24" s="23">
        <v>33</v>
      </c>
      <c r="T24" s="23">
        <v>34</v>
      </c>
      <c r="U24" s="23">
        <v>109</v>
      </c>
      <c r="V24" s="23"/>
      <c r="W24" s="24" t="s">
        <v>57</v>
      </c>
      <c r="X24" s="3"/>
    </row>
    <row r="25" spans="1:24" s="25" customFormat="1" ht="12" customHeight="1" x14ac:dyDescent="0.15">
      <c r="A25" s="19" t="s">
        <v>59</v>
      </c>
      <c r="B25" s="20"/>
      <c r="C25" s="21" t="s">
        <v>60</v>
      </c>
      <c r="D25" s="22"/>
      <c r="E25" s="23">
        <v>1412</v>
      </c>
      <c r="F25" s="23">
        <v>41</v>
      </c>
      <c r="G25" s="23">
        <v>39</v>
      </c>
      <c r="H25" s="23">
        <v>60</v>
      </c>
      <c r="I25" s="23">
        <v>62</v>
      </c>
      <c r="J25" s="23">
        <v>93</v>
      </c>
      <c r="K25" s="23">
        <v>121</v>
      </c>
      <c r="L25" s="23">
        <v>102</v>
      </c>
      <c r="M25" s="23">
        <v>89</v>
      </c>
      <c r="N25" s="23">
        <v>109</v>
      </c>
      <c r="O25" s="23">
        <v>133</v>
      </c>
      <c r="P25" s="23">
        <v>125</v>
      </c>
      <c r="Q25" s="23">
        <v>78</v>
      </c>
      <c r="R25" s="23">
        <v>65</v>
      </c>
      <c r="S25" s="23">
        <v>81</v>
      </c>
      <c r="T25" s="23">
        <v>55</v>
      </c>
      <c r="U25" s="23">
        <v>159</v>
      </c>
      <c r="V25" s="23"/>
      <c r="W25" s="24" t="s">
        <v>59</v>
      </c>
      <c r="X25" s="3"/>
    </row>
    <row r="26" spans="1:24" s="25" customFormat="1" ht="12" customHeight="1" x14ac:dyDescent="0.15">
      <c r="A26" s="19" t="s">
        <v>61</v>
      </c>
      <c r="B26" s="20"/>
      <c r="C26" s="21" t="s">
        <v>62</v>
      </c>
      <c r="D26" s="22"/>
      <c r="E26" s="23">
        <v>12060</v>
      </c>
      <c r="F26" s="23">
        <v>483</v>
      </c>
      <c r="G26" s="23">
        <v>623</v>
      </c>
      <c r="H26" s="23">
        <v>570</v>
      </c>
      <c r="I26" s="23">
        <v>575</v>
      </c>
      <c r="J26" s="23">
        <v>595</v>
      </c>
      <c r="K26" s="23">
        <v>583</v>
      </c>
      <c r="L26" s="23">
        <v>696</v>
      </c>
      <c r="M26" s="23">
        <v>805</v>
      </c>
      <c r="N26" s="23">
        <v>945</v>
      </c>
      <c r="O26" s="23">
        <v>943</v>
      </c>
      <c r="P26" s="23">
        <v>957</v>
      </c>
      <c r="Q26" s="23">
        <v>825</v>
      </c>
      <c r="R26" s="23">
        <v>561</v>
      </c>
      <c r="S26" s="23">
        <v>581</v>
      </c>
      <c r="T26" s="23">
        <v>690</v>
      </c>
      <c r="U26" s="23">
        <v>1628</v>
      </c>
      <c r="V26" s="23"/>
      <c r="W26" s="24" t="s">
        <v>61</v>
      </c>
      <c r="X26" s="3"/>
    </row>
    <row r="27" spans="1:24" s="25" customFormat="1" ht="24" customHeight="1" x14ac:dyDescent="0.15">
      <c r="A27" s="19" t="s">
        <v>63</v>
      </c>
      <c r="B27" s="20"/>
      <c r="C27" s="21" t="s">
        <v>64</v>
      </c>
      <c r="D27" s="22"/>
      <c r="E27" s="23">
        <v>1345</v>
      </c>
      <c r="F27" s="23">
        <v>54</v>
      </c>
      <c r="G27" s="23">
        <v>59</v>
      </c>
      <c r="H27" s="23">
        <v>63</v>
      </c>
      <c r="I27" s="23">
        <v>42</v>
      </c>
      <c r="J27" s="23">
        <v>78</v>
      </c>
      <c r="K27" s="23">
        <v>103</v>
      </c>
      <c r="L27" s="23">
        <v>101</v>
      </c>
      <c r="M27" s="23">
        <v>101</v>
      </c>
      <c r="N27" s="23">
        <v>72</v>
      </c>
      <c r="O27" s="23">
        <v>96</v>
      </c>
      <c r="P27" s="23">
        <v>104</v>
      </c>
      <c r="Q27" s="23">
        <v>99</v>
      </c>
      <c r="R27" s="23">
        <v>99</v>
      </c>
      <c r="S27" s="23">
        <v>50</v>
      </c>
      <c r="T27" s="23">
        <v>51</v>
      </c>
      <c r="U27" s="23">
        <v>173</v>
      </c>
      <c r="V27" s="23"/>
      <c r="W27" s="24" t="s">
        <v>63</v>
      </c>
      <c r="X27" s="3"/>
    </row>
    <row r="28" spans="1:24" s="25" customFormat="1" ht="12" customHeight="1" x14ac:dyDescent="0.15">
      <c r="A28" s="19" t="s">
        <v>65</v>
      </c>
      <c r="B28" s="20"/>
      <c r="C28" s="21" t="s">
        <v>66</v>
      </c>
      <c r="D28" s="22"/>
      <c r="E28" s="23">
        <v>2125</v>
      </c>
      <c r="F28" s="23">
        <v>52</v>
      </c>
      <c r="G28" s="23">
        <v>114</v>
      </c>
      <c r="H28" s="23">
        <v>108</v>
      </c>
      <c r="I28" s="23">
        <v>126</v>
      </c>
      <c r="J28" s="23">
        <v>112</v>
      </c>
      <c r="K28" s="23">
        <v>75</v>
      </c>
      <c r="L28" s="23">
        <v>109</v>
      </c>
      <c r="M28" s="23">
        <v>117</v>
      </c>
      <c r="N28" s="23">
        <v>169</v>
      </c>
      <c r="O28" s="23">
        <v>174</v>
      </c>
      <c r="P28" s="23">
        <v>211</v>
      </c>
      <c r="Q28" s="23">
        <v>158</v>
      </c>
      <c r="R28" s="23">
        <v>99</v>
      </c>
      <c r="S28" s="23">
        <v>104</v>
      </c>
      <c r="T28" s="23">
        <v>112</v>
      </c>
      <c r="U28" s="23">
        <v>285</v>
      </c>
      <c r="V28" s="23"/>
      <c r="W28" s="24" t="s">
        <v>65</v>
      </c>
      <c r="X28" s="3"/>
    </row>
    <row r="29" spans="1:24" s="25" customFormat="1" ht="12" customHeight="1" x14ac:dyDescent="0.15">
      <c r="A29" s="19" t="s">
        <v>67</v>
      </c>
      <c r="B29" s="20"/>
      <c r="C29" s="21" t="s">
        <v>68</v>
      </c>
      <c r="D29" s="22"/>
      <c r="E29" s="23">
        <v>1260</v>
      </c>
      <c r="F29" s="23">
        <v>27</v>
      </c>
      <c r="G29" s="23">
        <v>46</v>
      </c>
      <c r="H29" s="23">
        <v>43</v>
      </c>
      <c r="I29" s="23">
        <v>69</v>
      </c>
      <c r="J29" s="23">
        <v>96</v>
      </c>
      <c r="K29" s="23">
        <v>70</v>
      </c>
      <c r="L29" s="23">
        <v>64</v>
      </c>
      <c r="M29" s="23">
        <v>64</v>
      </c>
      <c r="N29" s="23">
        <v>66</v>
      </c>
      <c r="O29" s="23">
        <v>99</v>
      </c>
      <c r="P29" s="23">
        <v>112</v>
      </c>
      <c r="Q29" s="23">
        <v>114</v>
      </c>
      <c r="R29" s="23">
        <v>84</v>
      </c>
      <c r="S29" s="23">
        <v>74</v>
      </c>
      <c r="T29" s="23">
        <v>71</v>
      </c>
      <c r="U29" s="23">
        <v>161</v>
      </c>
      <c r="V29" s="23"/>
      <c r="W29" s="24" t="s">
        <v>67</v>
      </c>
      <c r="X29" s="3"/>
    </row>
    <row r="30" spans="1:24" s="25" customFormat="1" ht="12" customHeight="1" x14ac:dyDescent="0.15">
      <c r="A30" s="19" t="s">
        <v>69</v>
      </c>
      <c r="B30" s="20"/>
      <c r="C30" s="21" t="s">
        <v>70</v>
      </c>
      <c r="D30" s="22"/>
      <c r="E30" s="23">
        <v>8871</v>
      </c>
      <c r="F30" s="23">
        <v>301</v>
      </c>
      <c r="G30" s="23">
        <v>367</v>
      </c>
      <c r="H30" s="23">
        <v>452</v>
      </c>
      <c r="I30" s="23">
        <v>486</v>
      </c>
      <c r="J30" s="23">
        <v>472</v>
      </c>
      <c r="K30" s="23">
        <v>443</v>
      </c>
      <c r="L30" s="23">
        <v>521</v>
      </c>
      <c r="M30" s="23">
        <v>536</v>
      </c>
      <c r="N30" s="23">
        <v>659</v>
      </c>
      <c r="O30" s="23">
        <v>845</v>
      </c>
      <c r="P30" s="23">
        <v>796</v>
      </c>
      <c r="Q30" s="23">
        <v>552</v>
      </c>
      <c r="R30" s="23">
        <v>380</v>
      </c>
      <c r="S30" s="23">
        <v>385</v>
      </c>
      <c r="T30" s="23">
        <v>466</v>
      </c>
      <c r="U30" s="23">
        <v>1210</v>
      </c>
      <c r="V30" s="23"/>
      <c r="W30" s="24" t="s">
        <v>69</v>
      </c>
      <c r="X30" s="3"/>
    </row>
    <row r="31" spans="1:24" s="25" customFormat="1" ht="12" customHeight="1" x14ac:dyDescent="0.15">
      <c r="A31" s="19" t="s">
        <v>71</v>
      </c>
      <c r="B31" s="20"/>
      <c r="C31" s="21" t="s">
        <v>72</v>
      </c>
      <c r="D31" s="22"/>
      <c r="E31" s="23">
        <v>2204</v>
      </c>
      <c r="F31" s="23">
        <v>113</v>
      </c>
      <c r="G31" s="23">
        <v>171</v>
      </c>
      <c r="H31" s="23">
        <v>126</v>
      </c>
      <c r="I31" s="23">
        <v>63</v>
      </c>
      <c r="J31" s="23">
        <v>73</v>
      </c>
      <c r="K31" s="23">
        <v>93</v>
      </c>
      <c r="L31" s="23">
        <v>141</v>
      </c>
      <c r="M31" s="23">
        <v>203</v>
      </c>
      <c r="N31" s="23">
        <v>257</v>
      </c>
      <c r="O31" s="23">
        <v>230</v>
      </c>
      <c r="P31" s="23">
        <v>172</v>
      </c>
      <c r="Q31" s="23">
        <v>149</v>
      </c>
      <c r="R31" s="23">
        <v>104</v>
      </c>
      <c r="S31" s="23">
        <v>82</v>
      </c>
      <c r="T31" s="23">
        <v>63</v>
      </c>
      <c r="U31" s="23">
        <v>164</v>
      </c>
      <c r="V31" s="23"/>
      <c r="W31" s="24" t="s">
        <v>71</v>
      </c>
      <c r="X31" s="3"/>
    </row>
    <row r="32" spans="1:24" s="25" customFormat="1" ht="24" customHeight="1" x14ac:dyDescent="0.15">
      <c r="A32" s="19" t="s">
        <v>73</v>
      </c>
      <c r="B32" s="20"/>
      <c r="C32" s="21" t="s">
        <v>74</v>
      </c>
      <c r="D32" s="22"/>
      <c r="E32" s="23">
        <v>1360</v>
      </c>
      <c r="F32" s="23">
        <v>66</v>
      </c>
      <c r="G32" s="23">
        <v>76</v>
      </c>
      <c r="H32" s="23">
        <v>70</v>
      </c>
      <c r="I32" s="23">
        <v>45</v>
      </c>
      <c r="J32" s="23">
        <v>78</v>
      </c>
      <c r="K32" s="23">
        <v>106</v>
      </c>
      <c r="L32" s="23">
        <v>100</v>
      </c>
      <c r="M32" s="23">
        <v>102</v>
      </c>
      <c r="N32" s="23">
        <v>102</v>
      </c>
      <c r="O32" s="23">
        <v>93</v>
      </c>
      <c r="P32" s="23">
        <v>81</v>
      </c>
      <c r="Q32" s="23">
        <v>75</v>
      </c>
      <c r="R32" s="23">
        <v>71</v>
      </c>
      <c r="S32" s="23">
        <v>69</v>
      </c>
      <c r="T32" s="23">
        <v>48</v>
      </c>
      <c r="U32" s="23">
        <v>178</v>
      </c>
      <c r="V32" s="23"/>
      <c r="W32" s="24" t="s">
        <v>73</v>
      </c>
      <c r="X32" s="3"/>
    </row>
    <row r="33" spans="1:24" s="25" customFormat="1" ht="12" customHeight="1" x14ac:dyDescent="0.15">
      <c r="A33" s="19" t="s">
        <v>75</v>
      </c>
      <c r="B33" s="20"/>
      <c r="C33" s="21" t="s">
        <v>76</v>
      </c>
      <c r="D33" s="22"/>
      <c r="E33" s="23">
        <v>826</v>
      </c>
      <c r="F33" s="23">
        <v>39</v>
      </c>
      <c r="G33" s="23">
        <v>24</v>
      </c>
      <c r="H33" s="23">
        <v>32</v>
      </c>
      <c r="I33" s="23">
        <v>36</v>
      </c>
      <c r="J33" s="23">
        <v>32</v>
      </c>
      <c r="K33" s="23">
        <v>36</v>
      </c>
      <c r="L33" s="23">
        <v>50</v>
      </c>
      <c r="M33" s="23">
        <v>56</v>
      </c>
      <c r="N33" s="23">
        <v>64</v>
      </c>
      <c r="O33" s="23">
        <v>57</v>
      </c>
      <c r="P33" s="23">
        <v>42</v>
      </c>
      <c r="Q33" s="23">
        <v>52</v>
      </c>
      <c r="R33" s="23">
        <v>58</v>
      </c>
      <c r="S33" s="23">
        <v>65</v>
      </c>
      <c r="T33" s="23">
        <v>58</v>
      </c>
      <c r="U33" s="23">
        <v>125</v>
      </c>
      <c r="V33" s="23"/>
      <c r="W33" s="24" t="s">
        <v>75</v>
      </c>
      <c r="X33" s="3"/>
    </row>
    <row r="34" spans="1:24" s="25" customFormat="1" ht="12" customHeight="1" x14ac:dyDescent="0.15">
      <c r="A34" s="19" t="s">
        <v>77</v>
      </c>
      <c r="B34" s="20"/>
      <c r="C34" s="21" t="s">
        <v>78</v>
      </c>
      <c r="D34" s="22"/>
      <c r="E34" s="23">
        <v>1944</v>
      </c>
      <c r="F34" s="23">
        <v>76</v>
      </c>
      <c r="G34" s="23">
        <v>88</v>
      </c>
      <c r="H34" s="23">
        <v>81</v>
      </c>
      <c r="I34" s="23">
        <v>73</v>
      </c>
      <c r="J34" s="23">
        <v>94</v>
      </c>
      <c r="K34" s="23">
        <v>84</v>
      </c>
      <c r="L34" s="23">
        <v>81</v>
      </c>
      <c r="M34" s="23">
        <v>137</v>
      </c>
      <c r="N34" s="23">
        <v>102</v>
      </c>
      <c r="O34" s="23">
        <v>106</v>
      </c>
      <c r="P34" s="23">
        <v>165</v>
      </c>
      <c r="Q34" s="23">
        <v>162</v>
      </c>
      <c r="R34" s="23">
        <v>125</v>
      </c>
      <c r="S34" s="23">
        <v>108</v>
      </c>
      <c r="T34" s="23">
        <v>111</v>
      </c>
      <c r="U34" s="23">
        <v>351</v>
      </c>
      <c r="V34" s="23"/>
      <c r="W34" s="24" t="s">
        <v>77</v>
      </c>
      <c r="X34" s="3"/>
    </row>
    <row r="35" spans="1:24" s="25" customFormat="1" ht="12" customHeight="1" x14ac:dyDescent="0.15">
      <c r="A35" s="19" t="s">
        <v>79</v>
      </c>
      <c r="B35" s="20"/>
      <c r="C35" s="21" t="s">
        <v>80</v>
      </c>
      <c r="D35" s="22"/>
      <c r="E35" s="23">
        <v>3569</v>
      </c>
      <c r="F35" s="23">
        <v>108</v>
      </c>
      <c r="G35" s="23">
        <v>144</v>
      </c>
      <c r="H35" s="23">
        <v>152</v>
      </c>
      <c r="I35" s="23">
        <v>198</v>
      </c>
      <c r="J35" s="23">
        <v>195</v>
      </c>
      <c r="K35" s="23">
        <v>161</v>
      </c>
      <c r="L35" s="23">
        <v>172</v>
      </c>
      <c r="M35" s="23">
        <v>201</v>
      </c>
      <c r="N35" s="23">
        <v>241</v>
      </c>
      <c r="O35" s="23">
        <v>263</v>
      </c>
      <c r="P35" s="23">
        <v>299</v>
      </c>
      <c r="Q35" s="23">
        <v>229</v>
      </c>
      <c r="R35" s="23">
        <v>171</v>
      </c>
      <c r="S35" s="23">
        <v>225</v>
      </c>
      <c r="T35" s="23">
        <v>253</v>
      </c>
      <c r="U35" s="23">
        <v>557</v>
      </c>
      <c r="V35" s="23"/>
      <c r="W35" s="24" t="s">
        <v>79</v>
      </c>
      <c r="X35" s="3"/>
    </row>
    <row r="36" spans="1:24" s="25" customFormat="1" ht="12" customHeight="1" x14ac:dyDescent="0.15">
      <c r="A36" s="19" t="s">
        <v>81</v>
      </c>
      <c r="B36" s="20"/>
      <c r="C36" s="21" t="s">
        <v>82</v>
      </c>
      <c r="D36" s="22"/>
      <c r="E36" s="26" t="s">
        <v>46</v>
      </c>
      <c r="F36" s="26" t="s">
        <v>46</v>
      </c>
      <c r="G36" s="26" t="s">
        <v>46</v>
      </c>
      <c r="H36" s="26" t="s">
        <v>46</v>
      </c>
      <c r="I36" s="26" t="s">
        <v>46</v>
      </c>
      <c r="J36" s="26" t="s">
        <v>46</v>
      </c>
      <c r="K36" s="26" t="s">
        <v>46</v>
      </c>
      <c r="L36" s="26" t="s">
        <v>46</v>
      </c>
      <c r="M36" s="26" t="s">
        <v>46</v>
      </c>
      <c r="N36" s="26" t="s">
        <v>46</v>
      </c>
      <c r="O36" s="26" t="s">
        <v>46</v>
      </c>
      <c r="P36" s="26" t="s">
        <v>46</v>
      </c>
      <c r="Q36" s="26" t="s">
        <v>46</v>
      </c>
      <c r="R36" s="26" t="s">
        <v>46</v>
      </c>
      <c r="S36" s="26" t="s">
        <v>46</v>
      </c>
      <c r="T36" s="26" t="s">
        <v>46</v>
      </c>
      <c r="U36" s="26" t="s">
        <v>46</v>
      </c>
      <c r="V36" s="23"/>
      <c r="W36" s="24" t="s">
        <v>81</v>
      </c>
      <c r="X36" s="3"/>
    </row>
    <row r="37" spans="1:24" s="25" customFormat="1" ht="24" customHeight="1" x14ac:dyDescent="0.15">
      <c r="A37" s="19" t="s">
        <v>83</v>
      </c>
      <c r="B37" s="20"/>
      <c r="C37" s="21" t="s">
        <v>84</v>
      </c>
      <c r="D37" s="22"/>
      <c r="E37" s="23">
        <v>1198</v>
      </c>
      <c r="F37" s="23">
        <v>48</v>
      </c>
      <c r="G37" s="23">
        <v>69</v>
      </c>
      <c r="H37" s="23">
        <v>57</v>
      </c>
      <c r="I37" s="23">
        <v>52</v>
      </c>
      <c r="J37" s="23">
        <v>53</v>
      </c>
      <c r="K37" s="23">
        <v>59</v>
      </c>
      <c r="L37" s="23">
        <v>87</v>
      </c>
      <c r="M37" s="23">
        <v>100</v>
      </c>
      <c r="N37" s="23">
        <v>89</v>
      </c>
      <c r="O37" s="23">
        <v>86</v>
      </c>
      <c r="P37" s="23">
        <v>85</v>
      </c>
      <c r="Q37" s="23">
        <v>71</v>
      </c>
      <c r="R37" s="23">
        <v>69</v>
      </c>
      <c r="S37" s="23">
        <v>43</v>
      </c>
      <c r="T37" s="23">
        <v>70</v>
      </c>
      <c r="U37" s="23">
        <v>160</v>
      </c>
      <c r="V37" s="23"/>
      <c r="W37" s="24" t="s">
        <v>83</v>
      </c>
      <c r="X37" s="3"/>
    </row>
    <row r="38" spans="1:24" s="25" customFormat="1" ht="12" customHeight="1" x14ac:dyDescent="0.15">
      <c r="A38" s="19" t="s">
        <v>85</v>
      </c>
      <c r="B38" s="20"/>
      <c r="C38" s="21" t="s">
        <v>86</v>
      </c>
      <c r="D38" s="22"/>
      <c r="E38" s="23">
        <v>1137</v>
      </c>
      <c r="F38" s="23">
        <v>53</v>
      </c>
      <c r="G38" s="23">
        <v>36</v>
      </c>
      <c r="H38" s="23">
        <v>32</v>
      </c>
      <c r="I38" s="23">
        <v>42</v>
      </c>
      <c r="J38" s="23">
        <v>61</v>
      </c>
      <c r="K38" s="23">
        <v>90</v>
      </c>
      <c r="L38" s="23">
        <v>101</v>
      </c>
      <c r="M38" s="23">
        <v>91</v>
      </c>
      <c r="N38" s="23">
        <v>91</v>
      </c>
      <c r="O38" s="23">
        <v>59</v>
      </c>
      <c r="P38" s="23">
        <v>78</v>
      </c>
      <c r="Q38" s="23">
        <v>74</v>
      </c>
      <c r="R38" s="23">
        <v>78</v>
      </c>
      <c r="S38" s="23">
        <v>58</v>
      </c>
      <c r="T38" s="23">
        <v>62</v>
      </c>
      <c r="U38" s="23">
        <v>131</v>
      </c>
      <c r="V38" s="23"/>
      <c r="W38" s="24" t="s">
        <v>85</v>
      </c>
      <c r="X38" s="3"/>
    </row>
    <row r="39" spans="1:24" s="25" customFormat="1" ht="12" customHeight="1" x14ac:dyDescent="0.15">
      <c r="A39" s="19" t="s">
        <v>87</v>
      </c>
      <c r="B39" s="20"/>
      <c r="C39" s="21" t="s">
        <v>88</v>
      </c>
      <c r="D39" s="22"/>
      <c r="E39" s="23">
        <v>1532</v>
      </c>
      <c r="F39" s="23">
        <v>147</v>
      </c>
      <c r="G39" s="23">
        <v>76</v>
      </c>
      <c r="H39" s="23">
        <v>56</v>
      </c>
      <c r="I39" s="23">
        <v>50</v>
      </c>
      <c r="J39" s="23">
        <v>87</v>
      </c>
      <c r="K39" s="23">
        <v>81</v>
      </c>
      <c r="L39" s="23">
        <v>186</v>
      </c>
      <c r="M39" s="23">
        <v>177</v>
      </c>
      <c r="N39" s="23">
        <v>116</v>
      </c>
      <c r="O39" s="23">
        <v>120</v>
      </c>
      <c r="P39" s="23">
        <v>89</v>
      </c>
      <c r="Q39" s="23">
        <v>71</v>
      </c>
      <c r="R39" s="23">
        <v>84</v>
      </c>
      <c r="S39" s="23">
        <v>58</v>
      </c>
      <c r="T39" s="23">
        <v>42</v>
      </c>
      <c r="U39" s="23">
        <v>92</v>
      </c>
      <c r="V39" s="23"/>
      <c r="W39" s="24" t="s">
        <v>87</v>
      </c>
      <c r="X39" s="3"/>
    </row>
    <row r="40" spans="1:24" s="25" customFormat="1" ht="12" customHeight="1" x14ac:dyDescent="0.15">
      <c r="A40" s="19" t="s">
        <v>89</v>
      </c>
      <c r="B40" s="20"/>
      <c r="C40" s="21" t="s">
        <v>90</v>
      </c>
      <c r="D40" s="22"/>
      <c r="E40" s="23">
        <v>1284</v>
      </c>
      <c r="F40" s="23">
        <v>30</v>
      </c>
      <c r="G40" s="23">
        <v>52</v>
      </c>
      <c r="H40" s="23">
        <v>38</v>
      </c>
      <c r="I40" s="23">
        <v>48</v>
      </c>
      <c r="J40" s="23">
        <v>49</v>
      </c>
      <c r="K40" s="23">
        <v>67</v>
      </c>
      <c r="L40" s="23">
        <v>54</v>
      </c>
      <c r="M40" s="23">
        <v>51</v>
      </c>
      <c r="N40" s="23">
        <v>83</v>
      </c>
      <c r="O40" s="23">
        <v>99</v>
      </c>
      <c r="P40" s="23">
        <v>106</v>
      </c>
      <c r="Q40" s="23">
        <v>80</v>
      </c>
      <c r="R40" s="23">
        <v>60</v>
      </c>
      <c r="S40" s="23">
        <v>61</v>
      </c>
      <c r="T40" s="23">
        <v>119</v>
      </c>
      <c r="U40" s="23">
        <v>287</v>
      </c>
      <c r="V40" s="23"/>
      <c r="W40" s="24" t="s">
        <v>89</v>
      </c>
      <c r="X40" s="3"/>
    </row>
    <row r="41" spans="1:24" s="25" customFormat="1" ht="12" customHeight="1" x14ac:dyDescent="0.15">
      <c r="A41" s="19" t="s">
        <v>91</v>
      </c>
      <c r="B41" s="20"/>
      <c r="C41" s="21" t="s">
        <v>92</v>
      </c>
      <c r="D41" s="22"/>
      <c r="E41" s="23">
        <v>22583</v>
      </c>
      <c r="F41" s="23">
        <v>858</v>
      </c>
      <c r="G41" s="23">
        <v>907</v>
      </c>
      <c r="H41" s="23">
        <v>1052</v>
      </c>
      <c r="I41" s="23">
        <v>1220</v>
      </c>
      <c r="J41" s="23">
        <v>1400</v>
      </c>
      <c r="K41" s="23">
        <v>1405</v>
      </c>
      <c r="L41" s="23">
        <v>1512</v>
      </c>
      <c r="M41" s="23">
        <v>1504</v>
      </c>
      <c r="N41" s="23">
        <v>1638</v>
      </c>
      <c r="O41" s="23">
        <v>1877</v>
      </c>
      <c r="P41" s="23">
        <v>2048</v>
      </c>
      <c r="Q41" s="23">
        <v>1462</v>
      </c>
      <c r="R41" s="23">
        <v>1140</v>
      </c>
      <c r="S41" s="23">
        <v>963</v>
      </c>
      <c r="T41" s="23">
        <v>1053</v>
      </c>
      <c r="U41" s="23">
        <v>2544</v>
      </c>
      <c r="V41" s="23"/>
      <c r="W41" s="24" t="s">
        <v>91</v>
      </c>
      <c r="X41" s="3"/>
    </row>
    <row r="42" spans="1:24" s="25" customFormat="1" ht="24" customHeight="1" x14ac:dyDescent="0.15">
      <c r="A42" s="19" t="s">
        <v>93</v>
      </c>
      <c r="B42" s="20"/>
      <c r="C42" s="21" t="s">
        <v>94</v>
      </c>
      <c r="D42" s="22"/>
      <c r="E42" s="26" t="s">
        <v>46</v>
      </c>
      <c r="F42" s="26" t="s">
        <v>46</v>
      </c>
      <c r="G42" s="26" t="s">
        <v>46</v>
      </c>
      <c r="H42" s="26" t="s">
        <v>46</v>
      </c>
      <c r="I42" s="26" t="s">
        <v>46</v>
      </c>
      <c r="J42" s="26" t="s">
        <v>46</v>
      </c>
      <c r="K42" s="26" t="s">
        <v>46</v>
      </c>
      <c r="L42" s="26" t="s">
        <v>46</v>
      </c>
      <c r="M42" s="26" t="s">
        <v>46</v>
      </c>
      <c r="N42" s="26" t="s">
        <v>46</v>
      </c>
      <c r="O42" s="26" t="s">
        <v>46</v>
      </c>
      <c r="P42" s="26" t="s">
        <v>46</v>
      </c>
      <c r="Q42" s="26" t="s">
        <v>46</v>
      </c>
      <c r="R42" s="26" t="s">
        <v>46</v>
      </c>
      <c r="S42" s="26" t="s">
        <v>46</v>
      </c>
      <c r="T42" s="26" t="s">
        <v>46</v>
      </c>
      <c r="U42" s="26" t="s">
        <v>46</v>
      </c>
      <c r="V42" s="23"/>
      <c r="W42" s="24" t="s">
        <v>93</v>
      </c>
      <c r="X42" s="3"/>
    </row>
    <row r="43" spans="1:24" s="25" customFormat="1" ht="12" customHeight="1" x14ac:dyDescent="0.15">
      <c r="A43" s="19" t="s">
        <v>95</v>
      </c>
      <c r="B43" s="20"/>
      <c r="C43" s="21" t="s">
        <v>96</v>
      </c>
      <c r="D43" s="22"/>
      <c r="E43" s="23">
        <v>1273</v>
      </c>
      <c r="F43" s="23">
        <v>19</v>
      </c>
      <c r="G43" s="23">
        <v>40</v>
      </c>
      <c r="H43" s="23">
        <v>44</v>
      </c>
      <c r="I43" s="23">
        <v>49</v>
      </c>
      <c r="J43" s="23">
        <v>90</v>
      </c>
      <c r="K43" s="23">
        <v>82</v>
      </c>
      <c r="L43" s="23">
        <v>59</v>
      </c>
      <c r="M43" s="23">
        <v>49</v>
      </c>
      <c r="N43" s="23">
        <v>58</v>
      </c>
      <c r="O43" s="23">
        <v>93</v>
      </c>
      <c r="P43" s="23">
        <v>129</v>
      </c>
      <c r="Q43" s="23">
        <v>127</v>
      </c>
      <c r="R43" s="23">
        <v>114</v>
      </c>
      <c r="S43" s="23">
        <v>64</v>
      </c>
      <c r="T43" s="23">
        <v>61</v>
      </c>
      <c r="U43" s="23">
        <v>195</v>
      </c>
      <c r="V43" s="23"/>
      <c r="W43" s="24" t="s">
        <v>95</v>
      </c>
      <c r="X43" s="3"/>
    </row>
    <row r="44" spans="1:24" s="25" customFormat="1" ht="12" customHeight="1" x14ac:dyDescent="0.15">
      <c r="A44" s="19" t="s">
        <v>97</v>
      </c>
      <c r="B44" s="20"/>
      <c r="C44" s="21" t="s">
        <v>98</v>
      </c>
      <c r="D44" s="22"/>
      <c r="E44" s="23">
        <v>495</v>
      </c>
      <c r="F44" s="23">
        <v>15</v>
      </c>
      <c r="G44" s="23">
        <v>12</v>
      </c>
      <c r="H44" s="23">
        <v>17</v>
      </c>
      <c r="I44" s="23">
        <v>22</v>
      </c>
      <c r="J44" s="23">
        <v>42</v>
      </c>
      <c r="K44" s="23">
        <v>38</v>
      </c>
      <c r="L44" s="23">
        <v>29</v>
      </c>
      <c r="M44" s="23">
        <v>37</v>
      </c>
      <c r="N44" s="23">
        <v>33</v>
      </c>
      <c r="O44" s="23">
        <v>30</v>
      </c>
      <c r="P44" s="23">
        <v>38</v>
      </c>
      <c r="Q44" s="23">
        <v>31</v>
      </c>
      <c r="R44" s="23">
        <v>21</v>
      </c>
      <c r="S44" s="23">
        <v>31</v>
      </c>
      <c r="T44" s="23">
        <v>31</v>
      </c>
      <c r="U44" s="23">
        <v>68</v>
      </c>
      <c r="V44" s="23"/>
      <c r="W44" s="24" t="s">
        <v>97</v>
      </c>
      <c r="X44" s="3"/>
    </row>
    <row r="45" spans="1:24" s="25" customFormat="1" ht="12" customHeight="1" x14ac:dyDescent="0.15">
      <c r="A45" s="19" t="s">
        <v>99</v>
      </c>
      <c r="B45" s="20"/>
      <c r="C45" s="21" t="s">
        <v>100</v>
      </c>
      <c r="D45" s="22"/>
      <c r="E45" s="23">
        <v>2208</v>
      </c>
      <c r="F45" s="23">
        <v>111</v>
      </c>
      <c r="G45" s="23">
        <v>100</v>
      </c>
      <c r="H45" s="23">
        <v>104</v>
      </c>
      <c r="I45" s="23">
        <v>126</v>
      </c>
      <c r="J45" s="23">
        <v>117</v>
      </c>
      <c r="K45" s="23">
        <v>113</v>
      </c>
      <c r="L45" s="23">
        <v>125</v>
      </c>
      <c r="M45" s="23">
        <v>156</v>
      </c>
      <c r="N45" s="23">
        <v>162</v>
      </c>
      <c r="O45" s="23">
        <v>201</v>
      </c>
      <c r="P45" s="23">
        <v>207</v>
      </c>
      <c r="Q45" s="23">
        <v>152</v>
      </c>
      <c r="R45" s="23">
        <v>126</v>
      </c>
      <c r="S45" s="23">
        <v>98</v>
      </c>
      <c r="T45" s="23">
        <v>104</v>
      </c>
      <c r="U45" s="23">
        <v>206</v>
      </c>
      <c r="V45" s="23"/>
      <c r="W45" s="24" t="s">
        <v>99</v>
      </c>
      <c r="X45" s="3"/>
    </row>
    <row r="46" spans="1:24" s="25" customFormat="1" ht="12" customHeight="1" x14ac:dyDescent="0.15">
      <c r="A46" s="19" t="s">
        <v>101</v>
      </c>
      <c r="B46" s="20"/>
      <c r="C46" s="21" t="s">
        <v>102</v>
      </c>
      <c r="D46" s="22"/>
      <c r="E46" s="23">
        <v>655</v>
      </c>
      <c r="F46" s="23">
        <v>20</v>
      </c>
      <c r="G46" s="23">
        <v>16</v>
      </c>
      <c r="H46" s="23">
        <v>21</v>
      </c>
      <c r="I46" s="23">
        <v>21</v>
      </c>
      <c r="J46" s="23">
        <v>25</v>
      </c>
      <c r="K46" s="23">
        <v>36</v>
      </c>
      <c r="L46" s="23">
        <v>43</v>
      </c>
      <c r="M46" s="23">
        <v>26</v>
      </c>
      <c r="N46" s="23">
        <v>37</v>
      </c>
      <c r="O46" s="23">
        <v>37</v>
      </c>
      <c r="P46" s="23">
        <v>54</v>
      </c>
      <c r="Q46" s="23">
        <v>51</v>
      </c>
      <c r="R46" s="23">
        <v>56</v>
      </c>
      <c r="S46" s="23">
        <v>51</v>
      </c>
      <c r="T46" s="23">
        <v>44</v>
      </c>
      <c r="U46" s="23">
        <v>117</v>
      </c>
      <c r="V46" s="23"/>
      <c r="W46" s="24" t="s">
        <v>101</v>
      </c>
      <c r="X46" s="3"/>
    </row>
    <row r="47" spans="1:24" s="25" customFormat="1" ht="24" customHeight="1" x14ac:dyDescent="0.15">
      <c r="A47" s="19" t="s">
        <v>103</v>
      </c>
      <c r="B47" s="20"/>
      <c r="C47" s="21" t="s">
        <v>104</v>
      </c>
      <c r="D47" s="22"/>
      <c r="E47" s="23">
        <v>1259</v>
      </c>
      <c r="F47" s="23">
        <v>30</v>
      </c>
      <c r="G47" s="23">
        <v>41</v>
      </c>
      <c r="H47" s="23">
        <v>51</v>
      </c>
      <c r="I47" s="23">
        <v>58</v>
      </c>
      <c r="J47" s="23">
        <v>84</v>
      </c>
      <c r="K47" s="23">
        <v>60</v>
      </c>
      <c r="L47" s="23">
        <v>73</v>
      </c>
      <c r="M47" s="23">
        <v>63</v>
      </c>
      <c r="N47" s="23">
        <v>76</v>
      </c>
      <c r="O47" s="23">
        <v>89</v>
      </c>
      <c r="P47" s="23">
        <v>111</v>
      </c>
      <c r="Q47" s="23">
        <v>99</v>
      </c>
      <c r="R47" s="23">
        <v>82</v>
      </c>
      <c r="S47" s="23">
        <v>66</v>
      </c>
      <c r="T47" s="23">
        <v>60</v>
      </c>
      <c r="U47" s="23">
        <v>216</v>
      </c>
      <c r="V47" s="23"/>
      <c r="W47" s="24" t="s">
        <v>103</v>
      </c>
      <c r="X47" s="3"/>
    </row>
    <row r="48" spans="1:24" s="25" customFormat="1" ht="12" customHeight="1" x14ac:dyDescent="0.15">
      <c r="A48" s="19" t="s">
        <v>105</v>
      </c>
      <c r="B48" s="20"/>
      <c r="C48" s="21" t="s">
        <v>106</v>
      </c>
      <c r="D48" s="22"/>
      <c r="E48" s="23">
        <v>660</v>
      </c>
      <c r="F48" s="23">
        <v>35</v>
      </c>
      <c r="G48" s="23">
        <v>36</v>
      </c>
      <c r="H48" s="23">
        <v>35</v>
      </c>
      <c r="I48" s="23">
        <v>37</v>
      </c>
      <c r="J48" s="23">
        <v>40</v>
      </c>
      <c r="K48" s="23">
        <v>37</v>
      </c>
      <c r="L48" s="23">
        <v>50</v>
      </c>
      <c r="M48" s="23">
        <v>43</v>
      </c>
      <c r="N48" s="23">
        <v>49</v>
      </c>
      <c r="O48" s="23">
        <v>65</v>
      </c>
      <c r="P48" s="23">
        <v>54</v>
      </c>
      <c r="Q48" s="23">
        <v>49</v>
      </c>
      <c r="R48" s="23">
        <v>29</v>
      </c>
      <c r="S48" s="23">
        <v>16</v>
      </c>
      <c r="T48" s="23">
        <v>32</v>
      </c>
      <c r="U48" s="23">
        <v>53</v>
      </c>
      <c r="V48" s="23"/>
      <c r="W48" s="24" t="s">
        <v>105</v>
      </c>
      <c r="X48" s="3"/>
    </row>
    <row r="49" spans="1:24" s="25" customFormat="1" ht="12" customHeight="1" x14ac:dyDescent="0.15">
      <c r="A49" s="19" t="s">
        <v>107</v>
      </c>
      <c r="B49" s="20"/>
      <c r="C49" s="21" t="s">
        <v>108</v>
      </c>
      <c r="D49" s="22"/>
      <c r="E49" s="23">
        <v>1639</v>
      </c>
      <c r="F49" s="23">
        <v>53</v>
      </c>
      <c r="G49" s="23">
        <v>64</v>
      </c>
      <c r="H49" s="23">
        <v>64</v>
      </c>
      <c r="I49" s="23">
        <v>83</v>
      </c>
      <c r="J49" s="23">
        <v>100</v>
      </c>
      <c r="K49" s="23">
        <v>93</v>
      </c>
      <c r="L49" s="23">
        <v>90</v>
      </c>
      <c r="M49" s="23">
        <v>93</v>
      </c>
      <c r="N49" s="23">
        <v>100</v>
      </c>
      <c r="O49" s="23">
        <v>111</v>
      </c>
      <c r="P49" s="23">
        <v>137</v>
      </c>
      <c r="Q49" s="23">
        <v>141</v>
      </c>
      <c r="R49" s="23">
        <v>109</v>
      </c>
      <c r="S49" s="23">
        <v>71</v>
      </c>
      <c r="T49" s="23">
        <v>68</v>
      </c>
      <c r="U49" s="23">
        <v>262</v>
      </c>
      <c r="V49" s="23"/>
      <c r="W49" s="24" t="s">
        <v>107</v>
      </c>
      <c r="X49" s="3"/>
    </row>
    <row r="50" spans="1:24" s="25" customFormat="1" ht="12" customHeight="1" x14ac:dyDescent="0.15">
      <c r="A50" s="19" t="s">
        <v>109</v>
      </c>
      <c r="B50" s="20"/>
      <c r="C50" s="21" t="s">
        <v>110</v>
      </c>
      <c r="D50" s="22"/>
      <c r="E50" s="23">
        <v>1069</v>
      </c>
      <c r="F50" s="23">
        <v>52</v>
      </c>
      <c r="G50" s="23">
        <v>54</v>
      </c>
      <c r="H50" s="23">
        <v>34</v>
      </c>
      <c r="I50" s="23">
        <v>21</v>
      </c>
      <c r="J50" s="23">
        <v>40</v>
      </c>
      <c r="K50" s="23">
        <v>51</v>
      </c>
      <c r="L50" s="23">
        <v>73</v>
      </c>
      <c r="M50" s="23">
        <v>87</v>
      </c>
      <c r="N50" s="23">
        <v>63</v>
      </c>
      <c r="O50" s="23">
        <v>71</v>
      </c>
      <c r="P50" s="23">
        <v>62</v>
      </c>
      <c r="Q50" s="23">
        <v>67</v>
      </c>
      <c r="R50" s="23">
        <v>64</v>
      </c>
      <c r="S50" s="23">
        <v>72</v>
      </c>
      <c r="T50" s="23">
        <v>58</v>
      </c>
      <c r="U50" s="23">
        <v>200</v>
      </c>
      <c r="V50" s="23"/>
      <c r="W50" s="24" t="s">
        <v>109</v>
      </c>
      <c r="X50" s="3"/>
    </row>
    <row r="51" spans="1:24" s="25" customFormat="1" ht="12" customHeight="1" x14ac:dyDescent="0.15">
      <c r="A51" s="19" t="s">
        <v>111</v>
      </c>
      <c r="B51" s="20"/>
      <c r="C51" s="21" t="s">
        <v>112</v>
      </c>
      <c r="D51" s="22"/>
      <c r="E51" s="23">
        <v>1692</v>
      </c>
      <c r="F51" s="23">
        <v>65</v>
      </c>
      <c r="G51" s="23">
        <v>135</v>
      </c>
      <c r="H51" s="23">
        <v>139</v>
      </c>
      <c r="I51" s="23">
        <v>88</v>
      </c>
      <c r="J51" s="23">
        <v>63</v>
      </c>
      <c r="K51" s="23">
        <v>48</v>
      </c>
      <c r="L51" s="23">
        <v>57</v>
      </c>
      <c r="M51" s="23">
        <v>122</v>
      </c>
      <c r="N51" s="23">
        <v>174</v>
      </c>
      <c r="O51" s="23">
        <v>157</v>
      </c>
      <c r="P51" s="23">
        <v>128</v>
      </c>
      <c r="Q51" s="23">
        <v>93</v>
      </c>
      <c r="R51" s="23">
        <v>63</v>
      </c>
      <c r="S51" s="23">
        <v>72</v>
      </c>
      <c r="T51" s="23">
        <v>75</v>
      </c>
      <c r="U51" s="23">
        <v>213</v>
      </c>
      <c r="V51" s="23"/>
      <c r="W51" s="24" t="s">
        <v>111</v>
      </c>
      <c r="X51" s="3"/>
    </row>
    <row r="52" spans="1:24" s="25" customFormat="1" ht="24" customHeight="1" x14ac:dyDescent="0.15">
      <c r="A52" s="19" t="s">
        <v>113</v>
      </c>
      <c r="B52" s="20"/>
      <c r="C52" s="21" t="s">
        <v>114</v>
      </c>
      <c r="D52" s="22"/>
      <c r="E52" s="23">
        <v>734</v>
      </c>
      <c r="F52" s="23">
        <v>35</v>
      </c>
      <c r="G52" s="23">
        <v>31</v>
      </c>
      <c r="H52" s="23">
        <v>27</v>
      </c>
      <c r="I52" s="23">
        <v>21</v>
      </c>
      <c r="J52" s="23">
        <v>28</v>
      </c>
      <c r="K52" s="23">
        <v>35</v>
      </c>
      <c r="L52" s="23">
        <v>43</v>
      </c>
      <c r="M52" s="23">
        <v>55</v>
      </c>
      <c r="N52" s="23">
        <v>48</v>
      </c>
      <c r="O52" s="23">
        <v>50</v>
      </c>
      <c r="P52" s="23">
        <v>58</v>
      </c>
      <c r="Q52" s="23">
        <v>55</v>
      </c>
      <c r="R52" s="23">
        <v>40</v>
      </c>
      <c r="S52" s="23">
        <v>35</v>
      </c>
      <c r="T52" s="23">
        <v>50</v>
      </c>
      <c r="U52" s="23">
        <v>123</v>
      </c>
      <c r="V52" s="23"/>
      <c r="W52" s="24" t="s">
        <v>113</v>
      </c>
      <c r="X52" s="3"/>
    </row>
    <row r="53" spans="1:24" s="25" customFormat="1" ht="12" customHeight="1" x14ac:dyDescent="0.15">
      <c r="A53" s="19" t="s">
        <v>115</v>
      </c>
      <c r="B53" s="20"/>
      <c r="C53" s="21" t="s">
        <v>116</v>
      </c>
      <c r="D53" s="22"/>
      <c r="E53" s="26" t="s">
        <v>46</v>
      </c>
      <c r="F53" s="26" t="s">
        <v>46</v>
      </c>
      <c r="G53" s="26" t="s">
        <v>46</v>
      </c>
      <c r="H53" s="26" t="s">
        <v>46</v>
      </c>
      <c r="I53" s="26" t="s">
        <v>46</v>
      </c>
      <c r="J53" s="26" t="s">
        <v>46</v>
      </c>
      <c r="K53" s="26" t="s">
        <v>46</v>
      </c>
      <c r="L53" s="26" t="s">
        <v>46</v>
      </c>
      <c r="M53" s="26" t="s">
        <v>46</v>
      </c>
      <c r="N53" s="26" t="s">
        <v>46</v>
      </c>
      <c r="O53" s="26" t="s">
        <v>46</v>
      </c>
      <c r="P53" s="26" t="s">
        <v>46</v>
      </c>
      <c r="Q53" s="26" t="s">
        <v>46</v>
      </c>
      <c r="R53" s="26" t="s">
        <v>46</v>
      </c>
      <c r="S53" s="26" t="s">
        <v>46</v>
      </c>
      <c r="T53" s="26" t="s">
        <v>46</v>
      </c>
      <c r="U53" s="26" t="s">
        <v>46</v>
      </c>
      <c r="V53" s="23"/>
      <c r="W53" s="24" t="s">
        <v>115</v>
      </c>
      <c r="X53" s="3"/>
    </row>
    <row r="54" spans="1:24" s="25" customFormat="1" ht="12" customHeight="1" x14ac:dyDescent="0.15">
      <c r="A54" s="19" t="s">
        <v>117</v>
      </c>
      <c r="B54" s="20"/>
      <c r="C54" s="21" t="s">
        <v>118</v>
      </c>
      <c r="D54" s="22"/>
      <c r="E54" s="23">
        <v>371</v>
      </c>
      <c r="F54" s="23">
        <v>4</v>
      </c>
      <c r="G54" s="23">
        <v>11</v>
      </c>
      <c r="H54" s="23">
        <v>38</v>
      </c>
      <c r="I54" s="23">
        <v>26</v>
      </c>
      <c r="J54" s="23">
        <v>20</v>
      </c>
      <c r="K54" s="23">
        <v>12</v>
      </c>
      <c r="L54" s="23">
        <v>7</v>
      </c>
      <c r="M54" s="23">
        <v>13</v>
      </c>
      <c r="N54" s="23">
        <v>24</v>
      </c>
      <c r="O54" s="23">
        <v>42</v>
      </c>
      <c r="P54" s="23">
        <v>38</v>
      </c>
      <c r="Q54" s="23">
        <v>18</v>
      </c>
      <c r="R54" s="23">
        <v>18</v>
      </c>
      <c r="S54" s="23">
        <v>17</v>
      </c>
      <c r="T54" s="23">
        <v>19</v>
      </c>
      <c r="U54" s="23">
        <v>64</v>
      </c>
      <c r="V54" s="23"/>
      <c r="W54" s="24" t="s">
        <v>117</v>
      </c>
      <c r="X54" s="3"/>
    </row>
    <row r="55" spans="1:24" s="25" customFormat="1" ht="12" customHeight="1" x14ac:dyDescent="0.15">
      <c r="A55" s="19" t="s">
        <v>119</v>
      </c>
      <c r="B55" s="20"/>
      <c r="C55" s="21" t="s">
        <v>120</v>
      </c>
      <c r="D55" s="22"/>
      <c r="E55" s="23">
        <v>1300</v>
      </c>
      <c r="F55" s="23">
        <v>46</v>
      </c>
      <c r="G55" s="23">
        <v>83</v>
      </c>
      <c r="H55" s="23">
        <v>77</v>
      </c>
      <c r="I55" s="23">
        <v>65</v>
      </c>
      <c r="J55" s="23">
        <v>67</v>
      </c>
      <c r="K55" s="23">
        <v>58</v>
      </c>
      <c r="L55" s="23">
        <v>62</v>
      </c>
      <c r="M55" s="23">
        <v>79</v>
      </c>
      <c r="N55" s="23">
        <v>90</v>
      </c>
      <c r="O55" s="23">
        <v>117</v>
      </c>
      <c r="P55" s="23">
        <v>101</v>
      </c>
      <c r="Q55" s="23">
        <v>86</v>
      </c>
      <c r="R55" s="23">
        <v>69</v>
      </c>
      <c r="S55" s="23">
        <v>52</v>
      </c>
      <c r="T55" s="23">
        <v>52</v>
      </c>
      <c r="U55" s="23">
        <v>196</v>
      </c>
      <c r="V55" s="23"/>
      <c r="W55" s="24" t="s">
        <v>119</v>
      </c>
      <c r="X55" s="3"/>
    </row>
    <row r="56" spans="1:24" s="25" customFormat="1" ht="12" customHeight="1" x14ac:dyDescent="0.15">
      <c r="A56" s="19" t="s">
        <v>121</v>
      </c>
      <c r="B56" s="20"/>
      <c r="C56" s="21" t="s">
        <v>122</v>
      </c>
      <c r="D56" s="22"/>
      <c r="E56" s="23">
        <v>10557</v>
      </c>
      <c r="F56" s="23">
        <v>392</v>
      </c>
      <c r="G56" s="23">
        <v>447</v>
      </c>
      <c r="H56" s="23">
        <v>479</v>
      </c>
      <c r="I56" s="23">
        <v>523</v>
      </c>
      <c r="J56" s="23">
        <v>576</v>
      </c>
      <c r="K56" s="23">
        <v>565</v>
      </c>
      <c r="L56" s="23">
        <v>609</v>
      </c>
      <c r="M56" s="23">
        <v>633</v>
      </c>
      <c r="N56" s="23">
        <v>672</v>
      </c>
      <c r="O56" s="23">
        <v>784</v>
      </c>
      <c r="P56" s="23">
        <v>856</v>
      </c>
      <c r="Q56" s="23">
        <v>786</v>
      </c>
      <c r="R56" s="23">
        <v>592</v>
      </c>
      <c r="S56" s="23">
        <v>556</v>
      </c>
      <c r="T56" s="23">
        <v>616</v>
      </c>
      <c r="U56" s="23">
        <v>1471</v>
      </c>
      <c r="V56" s="23"/>
      <c r="W56" s="24" t="s">
        <v>121</v>
      </c>
      <c r="X56" s="3"/>
    </row>
    <row r="57" spans="1:24" s="25" customFormat="1" ht="24" customHeight="1" x14ac:dyDescent="0.15">
      <c r="A57" s="19" t="s">
        <v>123</v>
      </c>
      <c r="B57" s="20"/>
      <c r="C57" s="21" t="s">
        <v>124</v>
      </c>
      <c r="D57" s="22"/>
      <c r="E57" s="23">
        <v>1308</v>
      </c>
      <c r="F57" s="23">
        <v>40</v>
      </c>
      <c r="G57" s="23">
        <v>62</v>
      </c>
      <c r="H57" s="23">
        <v>54</v>
      </c>
      <c r="I57" s="23">
        <v>54</v>
      </c>
      <c r="J57" s="23">
        <v>53</v>
      </c>
      <c r="K57" s="23">
        <v>62</v>
      </c>
      <c r="L57" s="23">
        <v>56</v>
      </c>
      <c r="M57" s="23">
        <v>79</v>
      </c>
      <c r="N57" s="23">
        <v>109</v>
      </c>
      <c r="O57" s="23">
        <v>94</v>
      </c>
      <c r="P57" s="23">
        <v>88</v>
      </c>
      <c r="Q57" s="23">
        <v>79</v>
      </c>
      <c r="R57" s="23">
        <v>71</v>
      </c>
      <c r="S57" s="23">
        <v>93</v>
      </c>
      <c r="T57" s="23">
        <v>90</v>
      </c>
      <c r="U57" s="23">
        <v>224</v>
      </c>
      <c r="V57" s="23"/>
      <c r="W57" s="24" t="s">
        <v>123</v>
      </c>
      <c r="X57" s="3"/>
    </row>
    <row r="58" spans="1:24" s="25" customFormat="1" ht="12" customHeight="1" x14ac:dyDescent="0.15">
      <c r="A58" s="19" t="s">
        <v>125</v>
      </c>
      <c r="B58" s="20"/>
      <c r="C58" s="21" t="s">
        <v>126</v>
      </c>
      <c r="D58" s="22"/>
      <c r="E58" s="23">
        <v>1131</v>
      </c>
      <c r="F58" s="23">
        <v>32</v>
      </c>
      <c r="G58" s="23">
        <v>59</v>
      </c>
      <c r="H58" s="23">
        <v>56</v>
      </c>
      <c r="I58" s="23">
        <v>36</v>
      </c>
      <c r="J58" s="23">
        <v>33</v>
      </c>
      <c r="K58" s="23">
        <v>88</v>
      </c>
      <c r="L58" s="23">
        <v>76</v>
      </c>
      <c r="M58" s="23">
        <v>109</v>
      </c>
      <c r="N58" s="23">
        <v>137</v>
      </c>
      <c r="O58" s="23">
        <v>114</v>
      </c>
      <c r="P58" s="23">
        <v>104</v>
      </c>
      <c r="Q58" s="23">
        <v>69</v>
      </c>
      <c r="R58" s="23">
        <v>62</v>
      </c>
      <c r="S58" s="23">
        <v>39</v>
      </c>
      <c r="T58" s="23">
        <v>39</v>
      </c>
      <c r="U58" s="23">
        <v>78</v>
      </c>
      <c r="V58" s="23"/>
      <c r="W58" s="24" t="s">
        <v>125</v>
      </c>
      <c r="X58" s="3"/>
    </row>
    <row r="59" spans="1:24" s="25" customFormat="1" ht="12" customHeight="1" x14ac:dyDescent="0.15">
      <c r="A59" s="19" t="s">
        <v>127</v>
      </c>
      <c r="B59" s="20"/>
      <c r="C59" s="21" t="s">
        <v>128</v>
      </c>
      <c r="D59" s="22"/>
      <c r="E59" s="23">
        <v>1861</v>
      </c>
      <c r="F59" s="23">
        <v>81</v>
      </c>
      <c r="G59" s="23">
        <v>60</v>
      </c>
      <c r="H59" s="23">
        <v>56</v>
      </c>
      <c r="I59" s="23">
        <v>66</v>
      </c>
      <c r="J59" s="23">
        <v>84</v>
      </c>
      <c r="K59" s="23">
        <v>135</v>
      </c>
      <c r="L59" s="23">
        <v>157</v>
      </c>
      <c r="M59" s="23">
        <v>136</v>
      </c>
      <c r="N59" s="23">
        <v>167</v>
      </c>
      <c r="O59" s="23">
        <v>178</v>
      </c>
      <c r="P59" s="23">
        <v>179</v>
      </c>
      <c r="Q59" s="23">
        <v>136</v>
      </c>
      <c r="R59" s="23">
        <v>87</v>
      </c>
      <c r="S59" s="23">
        <v>70</v>
      </c>
      <c r="T59" s="23">
        <v>102</v>
      </c>
      <c r="U59" s="23">
        <v>167</v>
      </c>
      <c r="V59" s="23"/>
      <c r="W59" s="24" t="s">
        <v>127</v>
      </c>
      <c r="X59" s="3"/>
    </row>
    <row r="60" spans="1:24" s="25" customFormat="1" ht="12" customHeight="1" x14ac:dyDescent="0.15">
      <c r="A60" s="19" t="s">
        <v>129</v>
      </c>
      <c r="B60" s="20"/>
      <c r="C60" s="21" t="s">
        <v>130</v>
      </c>
      <c r="D60" s="22"/>
      <c r="E60" s="23">
        <v>1226</v>
      </c>
      <c r="F60" s="23">
        <v>30</v>
      </c>
      <c r="G60" s="23">
        <v>24</v>
      </c>
      <c r="H60" s="23">
        <v>47</v>
      </c>
      <c r="I60" s="23">
        <v>46</v>
      </c>
      <c r="J60" s="23">
        <v>100</v>
      </c>
      <c r="K60" s="23">
        <v>128</v>
      </c>
      <c r="L60" s="23">
        <v>76</v>
      </c>
      <c r="M60" s="23">
        <v>82</v>
      </c>
      <c r="N60" s="23">
        <v>74</v>
      </c>
      <c r="O60" s="23">
        <v>85</v>
      </c>
      <c r="P60" s="23">
        <v>115</v>
      </c>
      <c r="Q60" s="23">
        <v>116</v>
      </c>
      <c r="R60" s="23">
        <v>58</v>
      </c>
      <c r="S60" s="23">
        <v>57</v>
      </c>
      <c r="T60" s="23">
        <v>55</v>
      </c>
      <c r="U60" s="23">
        <v>133</v>
      </c>
      <c r="V60" s="23"/>
      <c r="W60" s="24" t="s">
        <v>129</v>
      </c>
      <c r="X60" s="3"/>
    </row>
    <row r="61" spans="1:24" s="25" customFormat="1" ht="12" customHeight="1" x14ac:dyDescent="0.15">
      <c r="A61" s="19" t="s">
        <v>131</v>
      </c>
      <c r="B61" s="20"/>
      <c r="C61" s="21" t="s">
        <v>132</v>
      </c>
      <c r="D61" s="22"/>
      <c r="E61" s="23">
        <v>1327</v>
      </c>
      <c r="F61" s="23">
        <v>44</v>
      </c>
      <c r="G61" s="23">
        <v>53</v>
      </c>
      <c r="H61" s="23">
        <v>54</v>
      </c>
      <c r="I61" s="23">
        <v>90</v>
      </c>
      <c r="J61" s="23">
        <v>92</v>
      </c>
      <c r="K61" s="23">
        <v>72</v>
      </c>
      <c r="L61" s="23">
        <v>52</v>
      </c>
      <c r="M61" s="23">
        <v>81</v>
      </c>
      <c r="N61" s="23">
        <v>86</v>
      </c>
      <c r="O61" s="23">
        <v>117</v>
      </c>
      <c r="P61" s="23">
        <v>148</v>
      </c>
      <c r="Q61" s="23">
        <v>140</v>
      </c>
      <c r="R61" s="23">
        <v>89</v>
      </c>
      <c r="S61" s="23">
        <v>53</v>
      </c>
      <c r="T61" s="23">
        <v>56</v>
      </c>
      <c r="U61" s="23">
        <v>100</v>
      </c>
      <c r="V61" s="23"/>
      <c r="W61" s="24" t="s">
        <v>131</v>
      </c>
      <c r="X61" s="3"/>
    </row>
    <row r="62" spans="1:24" s="25" customFormat="1" ht="24" customHeight="1" x14ac:dyDescent="0.15">
      <c r="A62" s="19" t="s">
        <v>133</v>
      </c>
      <c r="B62" s="20"/>
      <c r="C62" s="21" t="s">
        <v>134</v>
      </c>
      <c r="D62" s="22"/>
      <c r="E62" s="23">
        <v>907</v>
      </c>
      <c r="F62" s="23">
        <v>33</v>
      </c>
      <c r="G62" s="23">
        <v>36</v>
      </c>
      <c r="H62" s="23">
        <v>27</v>
      </c>
      <c r="I62" s="23">
        <v>25</v>
      </c>
      <c r="J62" s="23">
        <v>36</v>
      </c>
      <c r="K62" s="23">
        <v>40</v>
      </c>
      <c r="L62" s="23">
        <v>46</v>
      </c>
      <c r="M62" s="23">
        <v>61</v>
      </c>
      <c r="N62" s="23">
        <v>60</v>
      </c>
      <c r="O62" s="23">
        <v>51</v>
      </c>
      <c r="P62" s="23">
        <v>57</v>
      </c>
      <c r="Q62" s="23">
        <v>60</v>
      </c>
      <c r="R62" s="23">
        <v>62</v>
      </c>
      <c r="S62" s="23">
        <v>51</v>
      </c>
      <c r="T62" s="23">
        <v>69</v>
      </c>
      <c r="U62" s="23">
        <v>193</v>
      </c>
      <c r="V62" s="23"/>
      <c r="W62" s="24" t="s">
        <v>133</v>
      </c>
      <c r="X62" s="3"/>
    </row>
    <row r="63" spans="1:24" s="25" customFormat="1" ht="12" customHeight="1" x14ac:dyDescent="0.15">
      <c r="A63" s="19" t="s">
        <v>135</v>
      </c>
      <c r="B63" s="20"/>
      <c r="C63" s="21" t="s">
        <v>136</v>
      </c>
      <c r="D63" s="22"/>
      <c r="E63" s="23">
        <v>455</v>
      </c>
      <c r="F63" s="23">
        <v>36</v>
      </c>
      <c r="G63" s="23">
        <v>18</v>
      </c>
      <c r="H63" s="23">
        <v>9</v>
      </c>
      <c r="I63" s="23">
        <v>10</v>
      </c>
      <c r="J63" s="23">
        <v>19</v>
      </c>
      <c r="K63" s="23">
        <v>69</v>
      </c>
      <c r="L63" s="23">
        <v>77</v>
      </c>
      <c r="M63" s="23">
        <v>58</v>
      </c>
      <c r="N63" s="23">
        <v>19</v>
      </c>
      <c r="O63" s="23">
        <v>26</v>
      </c>
      <c r="P63" s="23">
        <v>24</v>
      </c>
      <c r="Q63" s="23">
        <v>22</v>
      </c>
      <c r="R63" s="23">
        <v>18</v>
      </c>
      <c r="S63" s="23">
        <v>16</v>
      </c>
      <c r="T63" s="23">
        <v>16</v>
      </c>
      <c r="U63" s="23">
        <v>18</v>
      </c>
      <c r="V63" s="23"/>
      <c r="W63" s="24" t="s">
        <v>135</v>
      </c>
      <c r="X63" s="3"/>
    </row>
    <row r="64" spans="1:24" s="25" customFormat="1" ht="12" customHeight="1" x14ac:dyDescent="0.15">
      <c r="A64" s="19" t="s">
        <v>137</v>
      </c>
      <c r="B64" s="20"/>
      <c r="C64" s="21" t="s">
        <v>138</v>
      </c>
      <c r="D64" s="22"/>
      <c r="E64" s="23">
        <v>1788</v>
      </c>
      <c r="F64" s="23">
        <v>41</v>
      </c>
      <c r="G64" s="23">
        <v>72</v>
      </c>
      <c r="H64" s="23">
        <v>72</v>
      </c>
      <c r="I64" s="23">
        <v>75</v>
      </c>
      <c r="J64" s="23">
        <v>127</v>
      </c>
      <c r="K64" s="23">
        <v>98</v>
      </c>
      <c r="L64" s="23">
        <v>91</v>
      </c>
      <c r="M64" s="23">
        <v>106</v>
      </c>
      <c r="N64" s="23">
        <v>114</v>
      </c>
      <c r="O64" s="23">
        <v>137</v>
      </c>
      <c r="P64" s="23">
        <v>169</v>
      </c>
      <c r="Q64" s="23">
        <v>132</v>
      </c>
      <c r="R64" s="23">
        <v>143</v>
      </c>
      <c r="S64" s="23">
        <v>102</v>
      </c>
      <c r="T64" s="23">
        <v>107</v>
      </c>
      <c r="U64" s="23">
        <v>202</v>
      </c>
      <c r="V64" s="23"/>
      <c r="W64" s="24" t="s">
        <v>137</v>
      </c>
      <c r="X64" s="3"/>
    </row>
    <row r="65" spans="1:24" s="25" customFormat="1" ht="12" customHeight="1" x14ac:dyDescent="0.15">
      <c r="A65" s="19" t="s">
        <v>139</v>
      </c>
      <c r="B65" s="20"/>
      <c r="C65" s="21" t="s">
        <v>140</v>
      </c>
      <c r="D65" s="22"/>
      <c r="E65" s="23">
        <v>838</v>
      </c>
      <c r="F65" s="23">
        <v>33</v>
      </c>
      <c r="G65" s="23">
        <v>45</v>
      </c>
      <c r="H65" s="23">
        <v>45</v>
      </c>
      <c r="I65" s="23">
        <v>30</v>
      </c>
      <c r="J65" s="23">
        <v>44</v>
      </c>
      <c r="K65" s="23">
        <v>33</v>
      </c>
      <c r="L65" s="23">
        <v>37</v>
      </c>
      <c r="M65" s="23">
        <v>52</v>
      </c>
      <c r="N65" s="23">
        <v>62</v>
      </c>
      <c r="O65" s="23">
        <v>69</v>
      </c>
      <c r="P65" s="23">
        <v>58</v>
      </c>
      <c r="Q65" s="23">
        <v>61</v>
      </c>
      <c r="R65" s="23">
        <v>45</v>
      </c>
      <c r="S65" s="23">
        <v>46</v>
      </c>
      <c r="T65" s="23">
        <v>52</v>
      </c>
      <c r="U65" s="23">
        <v>126</v>
      </c>
      <c r="V65" s="23"/>
      <c r="W65" s="24" t="s">
        <v>139</v>
      </c>
      <c r="X65" s="3"/>
    </row>
    <row r="66" spans="1:24" s="25" customFormat="1" ht="12" customHeight="1" x14ac:dyDescent="0.15">
      <c r="A66" s="19" t="s">
        <v>141</v>
      </c>
      <c r="B66" s="20"/>
      <c r="C66" s="21" t="s">
        <v>142</v>
      </c>
      <c r="D66" s="22"/>
      <c r="E66" s="23">
        <v>1052</v>
      </c>
      <c r="F66" s="23">
        <v>50</v>
      </c>
      <c r="G66" s="23">
        <v>72</v>
      </c>
      <c r="H66" s="23">
        <v>46</v>
      </c>
      <c r="I66" s="23">
        <v>26</v>
      </c>
      <c r="J66" s="23">
        <v>48</v>
      </c>
      <c r="K66" s="23">
        <v>73</v>
      </c>
      <c r="L66" s="23">
        <v>72</v>
      </c>
      <c r="M66" s="23">
        <v>107</v>
      </c>
      <c r="N66" s="23">
        <v>98</v>
      </c>
      <c r="O66" s="23">
        <v>80</v>
      </c>
      <c r="P66" s="23">
        <v>67</v>
      </c>
      <c r="Q66" s="23">
        <v>64</v>
      </c>
      <c r="R66" s="23">
        <v>65</v>
      </c>
      <c r="S66" s="23">
        <v>47</v>
      </c>
      <c r="T66" s="23">
        <v>49</v>
      </c>
      <c r="U66" s="23">
        <v>88</v>
      </c>
      <c r="V66" s="23"/>
      <c r="W66" s="24" t="s">
        <v>141</v>
      </c>
      <c r="X66" s="3"/>
    </row>
    <row r="67" spans="1:24" s="25" customFormat="1" ht="24" customHeight="1" x14ac:dyDescent="0.15">
      <c r="A67" s="19" t="s">
        <v>143</v>
      </c>
      <c r="B67" s="20"/>
      <c r="C67" s="21" t="s">
        <v>144</v>
      </c>
      <c r="D67" s="22"/>
      <c r="E67" s="23">
        <v>893</v>
      </c>
      <c r="F67" s="23">
        <v>25</v>
      </c>
      <c r="G67" s="23">
        <v>18</v>
      </c>
      <c r="H67" s="23">
        <v>18</v>
      </c>
      <c r="I67" s="23">
        <v>31</v>
      </c>
      <c r="J67" s="23">
        <v>85</v>
      </c>
      <c r="K67" s="23">
        <v>111</v>
      </c>
      <c r="L67" s="23">
        <v>79</v>
      </c>
      <c r="M67" s="23">
        <v>75</v>
      </c>
      <c r="N67" s="23">
        <v>62</v>
      </c>
      <c r="O67" s="23">
        <v>64</v>
      </c>
      <c r="P67" s="23">
        <v>67</v>
      </c>
      <c r="Q67" s="23">
        <v>46</v>
      </c>
      <c r="R67" s="23">
        <v>30</v>
      </c>
      <c r="S67" s="23">
        <v>43</v>
      </c>
      <c r="T67" s="23">
        <v>39</v>
      </c>
      <c r="U67" s="23">
        <v>100</v>
      </c>
      <c r="V67" s="23"/>
      <c r="W67" s="24" t="s">
        <v>143</v>
      </c>
      <c r="X67" s="3"/>
    </row>
    <row r="68" spans="1:24" s="25" customFormat="1" ht="12" customHeight="1" x14ac:dyDescent="0.15">
      <c r="A68" s="19" t="s">
        <v>145</v>
      </c>
      <c r="B68" s="20"/>
      <c r="C68" s="21" t="s">
        <v>146</v>
      </c>
      <c r="D68" s="22"/>
      <c r="E68" s="23">
        <v>1107</v>
      </c>
      <c r="F68" s="23">
        <v>37</v>
      </c>
      <c r="G68" s="23">
        <v>35</v>
      </c>
      <c r="H68" s="23">
        <v>39</v>
      </c>
      <c r="I68" s="23">
        <v>40</v>
      </c>
      <c r="J68" s="23">
        <v>77</v>
      </c>
      <c r="K68" s="23">
        <v>105</v>
      </c>
      <c r="L68" s="23">
        <v>93</v>
      </c>
      <c r="M68" s="23">
        <v>80</v>
      </c>
      <c r="N68" s="23">
        <v>85</v>
      </c>
      <c r="O68" s="23">
        <v>96</v>
      </c>
      <c r="P68" s="23">
        <v>88</v>
      </c>
      <c r="Q68" s="23">
        <v>83</v>
      </c>
      <c r="R68" s="23">
        <v>56</v>
      </c>
      <c r="S68" s="23">
        <v>49</v>
      </c>
      <c r="T68" s="23">
        <v>46</v>
      </c>
      <c r="U68" s="23">
        <v>98</v>
      </c>
      <c r="V68" s="23"/>
      <c r="W68" s="24" t="s">
        <v>145</v>
      </c>
      <c r="X68" s="3"/>
    </row>
    <row r="69" spans="1:24" s="25" customFormat="1" ht="12" customHeight="1" x14ac:dyDescent="0.15">
      <c r="A69" s="19" t="s">
        <v>147</v>
      </c>
      <c r="B69" s="20"/>
      <c r="C69" s="21" t="s">
        <v>148</v>
      </c>
      <c r="D69" s="22"/>
      <c r="E69" s="23">
        <v>2103</v>
      </c>
      <c r="F69" s="23">
        <v>54</v>
      </c>
      <c r="G69" s="23">
        <v>59</v>
      </c>
      <c r="H69" s="23">
        <v>60</v>
      </c>
      <c r="I69" s="23">
        <v>78</v>
      </c>
      <c r="J69" s="23">
        <v>170</v>
      </c>
      <c r="K69" s="23">
        <v>220</v>
      </c>
      <c r="L69" s="23">
        <v>164</v>
      </c>
      <c r="M69" s="23">
        <v>150</v>
      </c>
      <c r="N69" s="23">
        <v>122</v>
      </c>
      <c r="O69" s="23">
        <v>145</v>
      </c>
      <c r="P69" s="23">
        <v>139</v>
      </c>
      <c r="Q69" s="23">
        <v>180</v>
      </c>
      <c r="R69" s="23">
        <v>123</v>
      </c>
      <c r="S69" s="23">
        <v>95</v>
      </c>
      <c r="T69" s="23">
        <v>103</v>
      </c>
      <c r="U69" s="23">
        <v>241</v>
      </c>
      <c r="V69" s="23"/>
      <c r="W69" s="24" t="s">
        <v>147</v>
      </c>
      <c r="X69" s="3"/>
    </row>
    <row r="70" spans="1:24" s="25" customFormat="1" ht="12" customHeight="1" x14ac:dyDescent="0.15">
      <c r="A70" s="19" t="s">
        <v>149</v>
      </c>
      <c r="B70" s="20"/>
      <c r="C70" s="21" t="s">
        <v>150</v>
      </c>
      <c r="D70" s="22"/>
      <c r="E70" s="23">
        <v>915</v>
      </c>
      <c r="F70" s="23">
        <v>25</v>
      </c>
      <c r="G70" s="23">
        <v>23</v>
      </c>
      <c r="H70" s="23">
        <v>23</v>
      </c>
      <c r="I70" s="23">
        <v>26</v>
      </c>
      <c r="J70" s="23">
        <v>55</v>
      </c>
      <c r="K70" s="23">
        <v>97</v>
      </c>
      <c r="L70" s="23">
        <v>82</v>
      </c>
      <c r="M70" s="23">
        <v>60</v>
      </c>
      <c r="N70" s="23">
        <v>64</v>
      </c>
      <c r="O70" s="23">
        <v>58</v>
      </c>
      <c r="P70" s="23">
        <v>54</v>
      </c>
      <c r="Q70" s="23">
        <v>57</v>
      </c>
      <c r="R70" s="23">
        <v>41</v>
      </c>
      <c r="S70" s="23">
        <v>53</v>
      </c>
      <c r="T70" s="23">
        <v>31</v>
      </c>
      <c r="U70" s="23">
        <v>166</v>
      </c>
      <c r="V70" s="23"/>
      <c r="W70" s="24" t="s">
        <v>149</v>
      </c>
      <c r="X70" s="3"/>
    </row>
    <row r="71" spans="1:24" s="25" customFormat="1" ht="12" customHeight="1" x14ac:dyDescent="0.15">
      <c r="A71" s="19" t="s">
        <v>151</v>
      </c>
      <c r="B71" s="20"/>
      <c r="C71" s="21" t="s">
        <v>152</v>
      </c>
      <c r="D71" s="22"/>
      <c r="E71" s="23">
        <v>986</v>
      </c>
      <c r="F71" s="23">
        <v>25</v>
      </c>
      <c r="G71" s="23">
        <v>20</v>
      </c>
      <c r="H71" s="23">
        <v>23</v>
      </c>
      <c r="I71" s="23">
        <v>26</v>
      </c>
      <c r="J71" s="23">
        <v>92</v>
      </c>
      <c r="K71" s="23">
        <v>147</v>
      </c>
      <c r="L71" s="23">
        <v>94</v>
      </c>
      <c r="M71" s="23">
        <v>78</v>
      </c>
      <c r="N71" s="23">
        <v>61</v>
      </c>
      <c r="O71" s="23">
        <v>65</v>
      </c>
      <c r="P71" s="23">
        <v>70</v>
      </c>
      <c r="Q71" s="23">
        <v>43</v>
      </c>
      <c r="R71" s="23">
        <v>51</v>
      </c>
      <c r="S71" s="23">
        <v>47</v>
      </c>
      <c r="T71" s="23">
        <v>49</v>
      </c>
      <c r="U71" s="23">
        <v>95</v>
      </c>
      <c r="V71" s="23"/>
      <c r="W71" s="24" t="s">
        <v>151</v>
      </c>
      <c r="X71" s="3"/>
    </row>
    <row r="72" spans="1:24" s="25" customFormat="1" ht="24" customHeight="1" x14ac:dyDescent="0.15">
      <c r="A72" s="19" t="s">
        <v>153</v>
      </c>
      <c r="B72" s="20"/>
      <c r="C72" s="21" t="s">
        <v>154</v>
      </c>
      <c r="D72" s="22"/>
      <c r="E72" s="23">
        <v>1322</v>
      </c>
      <c r="F72" s="23">
        <v>28</v>
      </c>
      <c r="G72" s="23">
        <v>27</v>
      </c>
      <c r="H72" s="23">
        <v>36</v>
      </c>
      <c r="I72" s="23">
        <v>36</v>
      </c>
      <c r="J72" s="23">
        <v>98</v>
      </c>
      <c r="K72" s="23">
        <v>113</v>
      </c>
      <c r="L72" s="23">
        <v>94</v>
      </c>
      <c r="M72" s="23">
        <v>69</v>
      </c>
      <c r="N72" s="23">
        <v>92</v>
      </c>
      <c r="O72" s="23">
        <v>84</v>
      </c>
      <c r="P72" s="23">
        <v>92</v>
      </c>
      <c r="Q72" s="23">
        <v>98</v>
      </c>
      <c r="R72" s="23">
        <v>74</v>
      </c>
      <c r="S72" s="23">
        <v>68</v>
      </c>
      <c r="T72" s="23">
        <v>103</v>
      </c>
      <c r="U72" s="23">
        <v>210</v>
      </c>
      <c r="V72" s="23"/>
      <c r="W72" s="24" t="s">
        <v>153</v>
      </c>
      <c r="X72" s="3"/>
    </row>
    <row r="73" spans="1:24" s="25" customFormat="1" ht="12" customHeight="1" x14ac:dyDescent="0.15">
      <c r="A73" s="19" t="s">
        <v>155</v>
      </c>
      <c r="B73" s="20"/>
      <c r="C73" s="21" t="s">
        <v>156</v>
      </c>
      <c r="D73" s="22"/>
      <c r="E73" s="23">
        <v>1279</v>
      </c>
      <c r="F73" s="23">
        <v>42</v>
      </c>
      <c r="G73" s="23">
        <v>38</v>
      </c>
      <c r="H73" s="23">
        <v>45</v>
      </c>
      <c r="I73" s="23">
        <v>37</v>
      </c>
      <c r="J73" s="23">
        <v>90</v>
      </c>
      <c r="K73" s="23">
        <v>120</v>
      </c>
      <c r="L73" s="23">
        <v>113</v>
      </c>
      <c r="M73" s="23">
        <v>88</v>
      </c>
      <c r="N73" s="23">
        <v>66</v>
      </c>
      <c r="O73" s="23">
        <v>76</v>
      </c>
      <c r="P73" s="23">
        <v>94</v>
      </c>
      <c r="Q73" s="23">
        <v>94</v>
      </c>
      <c r="R73" s="23">
        <v>87</v>
      </c>
      <c r="S73" s="23">
        <v>72</v>
      </c>
      <c r="T73" s="23">
        <v>58</v>
      </c>
      <c r="U73" s="23">
        <v>159</v>
      </c>
      <c r="V73" s="23"/>
      <c r="W73" s="24" t="s">
        <v>155</v>
      </c>
      <c r="X73" s="3"/>
    </row>
    <row r="74" spans="1:24" s="25" customFormat="1" ht="12" customHeight="1" x14ac:dyDescent="0.15">
      <c r="A74" s="19" t="s">
        <v>157</v>
      </c>
      <c r="B74" s="20"/>
      <c r="C74" s="21" t="s">
        <v>158</v>
      </c>
      <c r="D74" s="22"/>
      <c r="E74" s="23">
        <v>1674</v>
      </c>
      <c r="F74" s="23">
        <v>28</v>
      </c>
      <c r="G74" s="23">
        <v>24</v>
      </c>
      <c r="H74" s="23">
        <v>31</v>
      </c>
      <c r="I74" s="23">
        <v>66</v>
      </c>
      <c r="J74" s="23">
        <v>149</v>
      </c>
      <c r="K74" s="23">
        <v>214</v>
      </c>
      <c r="L74" s="23">
        <v>162</v>
      </c>
      <c r="M74" s="23">
        <v>122</v>
      </c>
      <c r="N74" s="23">
        <v>106</v>
      </c>
      <c r="O74" s="23">
        <v>122</v>
      </c>
      <c r="P74" s="23">
        <v>151</v>
      </c>
      <c r="Q74" s="23">
        <v>99</v>
      </c>
      <c r="R74" s="23">
        <v>83</v>
      </c>
      <c r="S74" s="23">
        <v>77</v>
      </c>
      <c r="T74" s="23">
        <v>65</v>
      </c>
      <c r="U74" s="23">
        <v>175</v>
      </c>
      <c r="V74" s="23"/>
      <c r="W74" s="24" t="s">
        <v>157</v>
      </c>
      <c r="X74" s="3"/>
    </row>
    <row r="75" spans="1:24" s="25" customFormat="1" ht="12" customHeight="1" x14ac:dyDescent="0.15">
      <c r="A75" s="19" t="s">
        <v>159</v>
      </c>
      <c r="B75" s="20"/>
      <c r="C75" s="21" t="s">
        <v>160</v>
      </c>
      <c r="D75" s="22"/>
      <c r="E75" s="23">
        <v>1399</v>
      </c>
      <c r="F75" s="23">
        <v>21</v>
      </c>
      <c r="G75" s="23">
        <v>31</v>
      </c>
      <c r="H75" s="23">
        <v>52</v>
      </c>
      <c r="I75" s="23">
        <v>90</v>
      </c>
      <c r="J75" s="23">
        <v>98</v>
      </c>
      <c r="K75" s="23">
        <v>85</v>
      </c>
      <c r="L75" s="23">
        <v>53</v>
      </c>
      <c r="M75" s="23">
        <v>66</v>
      </c>
      <c r="N75" s="23">
        <v>84</v>
      </c>
      <c r="O75" s="23">
        <v>105</v>
      </c>
      <c r="P75" s="23">
        <v>164</v>
      </c>
      <c r="Q75" s="23">
        <v>129</v>
      </c>
      <c r="R75" s="23">
        <v>117</v>
      </c>
      <c r="S75" s="23">
        <v>72</v>
      </c>
      <c r="T75" s="23">
        <v>78</v>
      </c>
      <c r="U75" s="23">
        <v>154</v>
      </c>
      <c r="V75" s="23"/>
      <c r="W75" s="24" t="s">
        <v>159</v>
      </c>
      <c r="X75" s="3"/>
    </row>
    <row r="76" spans="1:24" s="25" customFormat="1" ht="12" customHeight="1" x14ac:dyDescent="0.15">
      <c r="A76" s="19" t="s">
        <v>161</v>
      </c>
      <c r="B76" s="20"/>
      <c r="C76" s="21" t="s">
        <v>162</v>
      </c>
      <c r="D76" s="22"/>
      <c r="E76" s="23">
        <v>1227</v>
      </c>
      <c r="F76" s="23">
        <v>16</v>
      </c>
      <c r="G76" s="23">
        <v>41</v>
      </c>
      <c r="H76" s="23">
        <v>45</v>
      </c>
      <c r="I76" s="23">
        <v>54</v>
      </c>
      <c r="J76" s="23">
        <v>91</v>
      </c>
      <c r="K76" s="23">
        <v>108</v>
      </c>
      <c r="L76" s="23">
        <v>67</v>
      </c>
      <c r="M76" s="23">
        <v>64</v>
      </c>
      <c r="N76" s="23">
        <v>68</v>
      </c>
      <c r="O76" s="23">
        <v>123</v>
      </c>
      <c r="P76" s="23">
        <v>134</v>
      </c>
      <c r="Q76" s="23">
        <v>112</v>
      </c>
      <c r="R76" s="23">
        <v>76</v>
      </c>
      <c r="S76" s="23">
        <v>49</v>
      </c>
      <c r="T76" s="23">
        <v>54</v>
      </c>
      <c r="U76" s="23">
        <v>125</v>
      </c>
      <c r="V76" s="23"/>
      <c r="W76" s="24" t="s">
        <v>161</v>
      </c>
      <c r="X76" s="3"/>
    </row>
    <row r="77" spans="1:24" s="25" customFormat="1" ht="24" customHeight="1" x14ac:dyDescent="0.15">
      <c r="A77" s="19" t="s">
        <v>163</v>
      </c>
      <c r="B77" s="20"/>
      <c r="C77" s="21" t="s">
        <v>164</v>
      </c>
      <c r="D77" s="22"/>
      <c r="E77" s="23">
        <v>2130</v>
      </c>
      <c r="F77" s="23">
        <v>93</v>
      </c>
      <c r="G77" s="23">
        <v>62</v>
      </c>
      <c r="H77" s="23">
        <v>59</v>
      </c>
      <c r="I77" s="23">
        <v>85</v>
      </c>
      <c r="J77" s="23">
        <v>168</v>
      </c>
      <c r="K77" s="23">
        <v>219</v>
      </c>
      <c r="L77" s="23">
        <v>223</v>
      </c>
      <c r="M77" s="23">
        <v>148</v>
      </c>
      <c r="N77" s="23">
        <v>158</v>
      </c>
      <c r="O77" s="23">
        <v>147</v>
      </c>
      <c r="P77" s="23">
        <v>169</v>
      </c>
      <c r="Q77" s="23">
        <v>151</v>
      </c>
      <c r="R77" s="23">
        <v>126</v>
      </c>
      <c r="S77" s="23">
        <v>70</v>
      </c>
      <c r="T77" s="23">
        <v>81</v>
      </c>
      <c r="U77" s="23">
        <v>171</v>
      </c>
      <c r="V77" s="23"/>
      <c r="W77" s="24" t="s">
        <v>163</v>
      </c>
      <c r="X77" s="3"/>
    </row>
    <row r="78" spans="1:24" s="25" customFormat="1" ht="12" customHeight="1" x14ac:dyDescent="0.15">
      <c r="A78" s="19" t="s">
        <v>165</v>
      </c>
      <c r="B78" s="20"/>
      <c r="C78" s="21" t="s">
        <v>166</v>
      </c>
      <c r="D78" s="22"/>
      <c r="E78" s="23">
        <v>432</v>
      </c>
      <c r="F78" s="23">
        <v>7</v>
      </c>
      <c r="G78" s="23">
        <v>8</v>
      </c>
      <c r="H78" s="23">
        <v>12</v>
      </c>
      <c r="I78" s="23">
        <v>9</v>
      </c>
      <c r="J78" s="23">
        <v>45</v>
      </c>
      <c r="K78" s="23">
        <v>57</v>
      </c>
      <c r="L78" s="23">
        <v>33</v>
      </c>
      <c r="M78" s="23">
        <v>31</v>
      </c>
      <c r="N78" s="23">
        <v>37</v>
      </c>
      <c r="O78" s="23">
        <v>31</v>
      </c>
      <c r="P78" s="23">
        <v>35</v>
      </c>
      <c r="Q78" s="23">
        <v>19</v>
      </c>
      <c r="R78" s="23">
        <v>23</v>
      </c>
      <c r="S78" s="23">
        <v>22</v>
      </c>
      <c r="T78" s="23">
        <v>24</v>
      </c>
      <c r="U78" s="23">
        <v>39</v>
      </c>
      <c r="V78" s="23"/>
      <c r="W78" s="24" t="s">
        <v>165</v>
      </c>
      <c r="X78" s="3"/>
    </row>
    <row r="79" spans="1:24" s="25" customFormat="1" ht="12" customHeight="1" x14ac:dyDescent="0.15">
      <c r="A79" s="19" t="s">
        <v>167</v>
      </c>
      <c r="B79" s="20"/>
      <c r="C79" s="21" t="s">
        <v>168</v>
      </c>
      <c r="D79" s="22"/>
      <c r="E79" s="23">
        <v>2005</v>
      </c>
      <c r="F79" s="23">
        <v>42</v>
      </c>
      <c r="G79" s="23">
        <v>49</v>
      </c>
      <c r="H79" s="23">
        <v>80</v>
      </c>
      <c r="I79" s="23">
        <v>82</v>
      </c>
      <c r="J79" s="23">
        <v>177</v>
      </c>
      <c r="K79" s="23">
        <v>237</v>
      </c>
      <c r="L79" s="23">
        <v>155</v>
      </c>
      <c r="M79" s="23">
        <v>117</v>
      </c>
      <c r="N79" s="23">
        <v>116</v>
      </c>
      <c r="O79" s="23">
        <v>170</v>
      </c>
      <c r="P79" s="23">
        <v>166</v>
      </c>
      <c r="Q79" s="23">
        <v>128</v>
      </c>
      <c r="R79" s="23">
        <v>89</v>
      </c>
      <c r="S79" s="23">
        <v>74</v>
      </c>
      <c r="T79" s="23">
        <v>81</v>
      </c>
      <c r="U79" s="23">
        <v>242</v>
      </c>
      <c r="V79" s="23"/>
      <c r="W79" s="24" t="s">
        <v>167</v>
      </c>
      <c r="X79" s="3"/>
    </row>
    <row r="80" spans="1:24" s="25" customFormat="1" ht="12" customHeight="1" x14ac:dyDescent="0.15">
      <c r="A80" s="19" t="s">
        <v>169</v>
      </c>
      <c r="B80" s="20"/>
      <c r="C80" s="21" t="s">
        <v>170</v>
      </c>
      <c r="D80" s="22"/>
      <c r="E80" s="23">
        <v>1486</v>
      </c>
      <c r="F80" s="23">
        <v>30</v>
      </c>
      <c r="G80" s="23">
        <v>55</v>
      </c>
      <c r="H80" s="23">
        <v>50</v>
      </c>
      <c r="I80" s="23">
        <v>62</v>
      </c>
      <c r="J80" s="23">
        <v>82</v>
      </c>
      <c r="K80" s="23">
        <v>113</v>
      </c>
      <c r="L80" s="23">
        <v>75</v>
      </c>
      <c r="M80" s="23">
        <v>80</v>
      </c>
      <c r="N80" s="23">
        <v>94</v>
      </c>
      <c r="O80" s="23">
        <v>101</v>
      </c>
      <c r="P80" s="23">
        <v>140</v>
      </c>
      <c r="Q80" s="23">
        <v>145</v>
      </c>
      <c r="R80" s="23">
        <v>142</v>
      </c>
      <c r="S80" s="23">
        <v>105</v>
      </c>
      <c r="T80" s="23">
        <v>70</v>
      </c>
      <c r="U80" s="23">
        <v>142</v>
      </c>
      <c r="V80" s="23"/>
      <c r="W80" s="24" t="s">
        <v>169</v>
      </c>
      <c r="X80" s="3"/>
    </row>
    <row r="81" spans="1:24" s="25" customFormat="1" ht="12" customHeight="1" x14ac:dyDescent="0.15">
      <c r="A81" s="19" t="s">
        <v>171</v>
      </c>
      <c r="B81" s="20"/>
      <c r="C81" s="21" t="s">
        <v>172</v>
      </c>
      <c r="D81" s="22"/>
      <c r="E81" s="23">
        <v>1706</v>
      </c>
      <c r="F81" s="23">
        <v>72</v>
      </c>
      <c r="G81" s="23">
        <v>135</v>
      </c>
      <c r="H81" s="23">
        <v>107</v>
      </c>
      <c r="I81" s="23">
        <v>98</v>
      </c>
      <c r="J81" s="23">
        <v>86</v>
      </c>
      <c r="K81" s="23">
        <v>76</v>
      </c>
      <c r="L81" s="23">
        <v>79</v>
      </c>
      <c r="M81" s="23">
        <v>134</v>
      </c>
      <c r="N81" s="23">
        <v>136</v>
      </c>
      <c r="O81" s="23">
        <v>124</v>
      </c>
      <c r="P81" s="23">
        <v>132</v>
      </c>
      <c r="Q81" s="23">
        <v>122</v>
      </c>
      <c r="R81" s="23">
        <v>103</v>
      </c>
      <c r="S81" s="23">
        <v>64</v>
      </c>
      <c r="T81" s="23">
        <v>69</v>
      </c>
      <c r="U81" s="23">
        <v>169</v>
      </c>
      <c r="V81" s="23"/>
      <c r="W81" s="24" t="s">
        <v>171</v>
      </c>
      <c r="X81" s="3"/>
    </row>
    <row r="82" spans="1:24" s="25" customFormat="1" ht="24" customHeight="1" x14ac:dyDescent="0.15">
      <c r="A82" s="19" t="s">
        <v>173</v>
      </c>
      <c r="B82" s="20"/>
      <c r="C82" s="21" t="s">
        <v>174</v>
      </c>
      <c r="D82" s="22"/>
      <c r="E82" s="23">
        <v>778</v>
      </c>
      <c r="F82" s="23">
        <v>19</v>
      </c>
      <c r="G82" s="23">
        <v>32</v>
      </c>
      <c r="H82" s="23">
        <v>26</v>
      </c>
      <c r="I82" s="23">
        <v>43</v>
      </c>
      <c r="J82" s="23">
        <v>82</v>
      </c>
      <c r="K82" s="23">
        <v>39</v>
      </c>
      <c r="L82" s="23">
        <v>42</v>
      </c>
      <c r="M82" s="23">
        <v>42</v>
      </c>
      <c r="N82" s="23">
        <v>53</v>
      </c>
      <c r="O82" s="23">
        <v>55</v>
      </c>
      <c r="P82" s="23">
        <v>63</v>
      </c>
      <c r="Q82" s="23">
        <v>49</v>
      </c>
      <c r="R82" s="23">
        <v>45</v>
      </c>
      <c r="S82" s="23">
        <v>39</v>
      </c>
      <c r="T82" s="23">
        <v>47</v>
      </c>
      <c r="U82" s="23">
        <v>102</v>
      </c>
      <c r="V82" s="23"/>
      <c r="W82" s="24" t="s">
        <v>173</v>
      </c>
      <c r="X82" s="3"/>
    </row>
    <row r="83" spans="1:24" s="25" customFormat="1" ht="12" customHeight="1" x14ac:dyDescent="0.15">
      <c r="A83" s="19" t="s">
        <v>175</v>
      </c>
      <c r="B83" s="20"/>
      <c r="C83" s="21" t="s">
        <v>176</v>
      </c>
      <c r="D83" s="22"/>
      <c r="E83" s="23">
        <v>979</v>
      </c>
      <c r="F83" s="23">
        <v>30</v>
      </c>
      <c r="G83" s="23">
        <v>46</v>
      </c>
      <c r="H83" s="23">
        <v>49</v>
      </c>
      <c r="I83" s="23">
        <v>41</v>
      </c>
      <c r="J83" s="23">
        <v>37</v>
      </c>
      <c r="K83" s="23">
        <v>31</v>
      </c>
      <c r="L83" s="23">
        <v>46</v>
      </c>
      <c r="M83" s="23">
        <v>58</v>
      </c>
      <c r="N83" s="23">
        <v>58</v>
      </c>
      <c r="O83" s="23">
        <v>65</v>
      </c>
      <c r="P83" s="23">
        <v>79</v>
      </c>
      <c r="Q83" s="23">
        <v>62</v>
      </c>
      <c r="R83" s="23">
        <v>38</v>
      </c>
      <c r="S83" s="23">
        <v>63</v>
      </c>
      <c r="T83" s="23">
        <v>75</v>
      </c>
      <c r="U83" s="23">
        <v>201</v>
      </c>
      <c r="V83" s="23"/>
      <c r="W83" s="24" t="s">
        <v>175</v>
      </c>
      <c r="X83" s="3"/>
    </row>
    <row r="84" spans="1:24" s="25" customFormat="1" ht="12" customHeight="1" x14ac:dyDescent="0.15">
      <c r="A84" s="19" t="s">
        <v>177</v>
      </c>
      <c r="B84" s="20"/>
      <c r="C84" s="21" t="s">
        <v>178</v>
      </c>
      <c r="D84" s="22"/>
      <c r="E84" s="23">
        <v>1291</v>
      </c>
      <c r="F84" s="23">
        <v>53</v>
      </c>
      <c r="G84" s="23">
        <v>46</v>
      </c>
      <c r="H84" s="23">
        <v>33</v>
      </c>
      <c r="I84" s="23">
        <v>46</v>
      </c>
      <c r="J84" s="23">
        <v>93</v>
      </c>
      <c r="K84" s="23">
        <v>141</v>
      </c>
      <c r="L84" s="23">
        <v>121</v>
      </c>
      <c r="M84" s="23">
        <v>114</v>
      </c>
      <c r="N84" s="23">
        <v>97</v>
      </c>
      <c r="O84" s="23">
        <v>91</v>
      </c>
      <c r="P84" s="23">
        <v>81</v>
      </c>
      <c r="Q84" s="23">
        <v>80</v>
      </c>
      <c r="R84" s="23">
        <v>60</v>
      </c>
      <c r="S84" s="23">
        <v>46</v>
      </c>
      <c r="T84" s="23">
        <v>61</v>
      </c>
      <c r="U84" s="23">
        <v>128</v>
      </c>
      <c r="V84" s="23"/>
      <c r="W84" s="24" t="s">
        <v>177</v>
      </c>
      <c r="X84" s="3"/>
    </row>
    <row r="85" spans="1:24" s="25" customFormat="1" ht="12" customHeight="1" x14ac:dyDescent="0.15">
      <c r="A85" s="19" t="s">
        <v>179</v>
      </c>
      <c r="B85" s="20"/>
      <c r="C85" s="21" t="s">
        <v>180</v>
      </c>
      <c r="D85" s="22"/>
      <c r="E85" s="23">
        <v>11635</v>
      </c>
      <c r="F85" s="23">
        <v>376</v>
      </c>
      <c r="G85" s="23">
        <v>464</v>
      </c>
      <c r="H85" s="23">
        <v>525</v>
      </c>
      <c r="I85" s="23">
        <v>569</v>
      </c>
      <c r="J85" s="23">
        <v>748</v>
      </c>
      <c r="K85" s="23">
        <v>495</v>
      </c>
      <c r="L85" s="23">
        <v>616</v>
      </c>
      <c r="M85" s="23">
        <v>655</v>
      </c>
      <c r="N85" s="23">
        <v>774</v>
      </c>
      <c r="O85" s="23">
        <v>927</v>
      </c>
      <c r="P85" s="23">
        <v>980</v>
      </c>
      <c r="Q85" s="23">
        <v>850</v>
      </c>
      <c r="R85" s="23">
        <v>775</v>
      </c>
      <c r="S85" s="23">
        <v>615</v>
      </c>
      <c r="T85" s="23">
        <v>716</v>
      </c>
      <c r="U85" s="23">
        <v>1550</v>
      </c>
      <c r="V85" s="23"/>
      <c r="W85" s="24" t="s">
        <v>179</v>
      </c>
      <c r="X85" s="3"/>
    </row>
    <row r="86" spans="1:24" s="25" customFormat="1" ht="12" customHeight="1" x14ac:dyDescent="0.15">
      <c r="A86" s="19" t="s">
        <v>181</v>
      </c>
      <c r="B86" s="20"/>
      <c r="C86" s="21" t="s">
        <v>182</v>
      </c>
      <c r="D86" s="22"/>
      <c r="E86" s="23">
        <v>541</v>
      </c>
      <c r="F86" s="23">
        <v>15</v>
      </c>
      <c r="G86" s="23">
        <v>25</v>
      </c>
      <c r="H86" s="23">
        <v>27</v>
      </c>
      <c r="I86" s="23">
        <v>15</v>
      </c>
      <c r="J86" s="23">
        <v>19</v>
      </c>
      <c r="K86" s="23">
        <v>17</v>
      </c>
      <c r="L86" s="23">
        <v>20</v>
      </c>
      <c r="M86" s="23">
        <v>33</v>
      </c>
      <c r="N86" s="23">
        <v>53</v>
      </c>
      <c r="O86" s="23">
        <v>58</v>
      </c>
      <c r="P86" s="23">
        <v>57</v>
      </c>
      <c r="Q86" s="23">
        <v>37</v>
      </c>
      <c r="R86" s="23">
        <v>43</v>
      </c>
      <c r="S86" s="23">
        <v>27</v>
      </c>
      <c r="T86" s="23">
        <v>37</v>
      </c>
      <c r="U86" s="23">
        <v>58</v>
      </c>
      <c r="V86" s="23"/>
      <c r="W86" s="24" t="s">
        <v>181</v>
      </c>
      <c r="X86" s="3"/>
    </row>
    <row r="87" spans="1:24" s="25" customFormat="1" ht="24" customHeight="1" x14ac:dyDescent="0.15">
      <c r="A87" s="19" t="s">
        <v>183</v>
      </c>
      <c r="B87" s="20"/>
      <c r="C87" s="21" t="s">
        <v>184</v>
      </c>
      <c r="D87" s="22"/>
      <c r="E87" s="23">
        <v>1034</v>
      </c>
      <c r="F87" s="23">
        <v>41</v>
      </c>
      <c r="G87" s="23">
        <v>37</v>
      </c>
      <c r="H87" s="23">
        <v>27</v>
      </c>
      <c r="I87" s="23">
        <v>36</v>
      </c>
      <c r="J87" s="23">
        <v>63</v>
      </c>
      <c r="K87" s="23">
        <v>99</v>
      </c>
      <c r="L87" s="23">
        <v>68</v>
      </c>
      <c r="M87" s="23">
        <v>75</v>
      </c>
      <c r="N87" s="23">
        <v>92</v>
      </c>
      <c r="O87" s="23">
        <v>92</v>
      </c>
      <c r="P87" s="23">
        <v>96</v>
      </c>
      <c r="Q87" s="23">
        <v>77</v>
      </c>
      <c r="R87" s="23">
        <v>52</v>
      </c>
      <c r="S87" s="23">
        <v>47</v>
      </c>
      <c r="T87" s="23">
        <v>52</v>
      </c>
      <c r="U87" s="23">
        <v>80</v>
      </c>
      <c r="V87" s="23"/>
      <c r="W87" s="24" t="s">
        <v>183</v>
      </c>
      <c r="X87" s="3"/>
    </row>
    <row r="88" spans="1:24" s="25" customFormat="1" ht="12" customHeight="1" x14ac:dyDescent="0.15">
      <c r="A88" s="19" t="s">
        <v>185</v>
      </c>
      <c r="B88" s="20"/>
      <c r="C88" s="21" t="s">
        <v>186</v>
      </c>
      <c r="D88" s="22"/>
      <c r="E88" s="23">
        <v>2012</v>
      </c>
      <c r="F88" s="23">
        <v>79</v>
      </c>
      <c r="G88" s="23">
        <v>44</v>
      </c>
      <c r="H88" s="23">
        <v>48</v>
      </c>
      <c r="I88" s="23">
        <v>36</v>
      </c>
      <c r="J88" s="23">
        <v>118</v>
      </c>
      <c r="K88" s="23">
        <v>242</v>
      </c>
      <c r="L88" s="23">
        <v>213</v>
      </c>
      <c r="M88" s="23">
        <v>174</v>
      </c>
      <c r="N88" s="23">
        <v>198</v>
      </c>
      <c r="O88" s="23">
        <v>190</v>
      </c>
      <c r="P88" s="23">
        <v>166</v>
      </c>
      <c r="Q88" s="23">
        <v>129</v>
      </c>
      <c r="R88" s="23">
        <v>89</v>
      </c>
      <c r="S88" s="23">
        <v>70</v>
      </c>
      <c r="T88" s="23">
        <v>60</v>
      </c>
      <c r="U88" s="23">
        <v>156</v>
      </c>
      <c r="V88" s="23"/>
      <c r="W88" s="24" t="s">
        <v>185</v>
      </c>
      <c r="X88" s="3"/>
    </row>
    <row r="89" spans="1:24" s="25" customFormat="1" ht="12" customHeight="1" x14ac:dyDescent="0.15">
      <c r="A89" s="19" t="s">
        <v>187</v>
      </c>
      <c r="B89" s="20"/>
      <c r="C89" s="21" t="s">
        <v>188</v>
      </c>
      <c r="D89" s="22"/>
      <c r="E89" s="23">
        <v>910</v>
      </c>
      <c r="F89" s="23">
        <v>83</v>
      </c>
      <c r="G89" s="23">
        <v>40</v>
      </c>
      <c r="H89" s="23">
        <v>17</v>
      </c>
      <c r="I89" s="23">
        <v>17</v>
      </c>
      <c r="J89" s="23">
        <v>37</v>
      </c>
      <c r="K89" s="23">
        <v>82</v>
      </c>
      <c r="L89" s="23">
        <v>114</v>
      </c>
      <c r="M89" s="23">
        <v>126</v>
      </c>
      <c r="N89" s="23">
        <v>94</v>
      </c>
      <c r="O89" s="23">
        <v>73</v>
      </c>
      <c r="P89" s="23">
        <v>53</v>
      </c>
      <c r="Q89" s="23">
        <v>39</v>
      </c>
      <c r="R89" s="23">
        <v>38</v>
      </c>
      <c r="S89" s="23">
        <v>32</v>
      </c>
      <c r="T89" s="23">
        <v>16</v>
      </c>
      <c r="U89" s="23">
        <v>49</v>
      </c>
      <c r="V89" s="23"/>
      <c r="W89" s="24" t="s">
        <v>187</v>
      </c>
      <c r="X89" s="3"/>
    </row>
    <row r="90" spans="1:24" s="25" customFormat="1" ht="12" customHeight="1" x14ac:dyDescent="0.15">
      <c r="A90" s="19" t="s">
        <v>189</v>
      </c>
      <c r="B90" s="20"/>
      <c r="C90" s="21" t="s">
        <v>190</v>
      </c>
      <c r="D90" s="22"/>
      <c r="E90" s="23">
        <v>976</v>
      </c>
      <c r="F90" s="23">
        <v>21</v>
      </c>
      <c r="G90" s="23">
        <v>43</v>
      </c>
      <c r="H90" s="23">
        <v>34</v>
      </c>
      <c r="I90" s="23">
        <v>37</v>
      </c>
      <c r="J90" s="23">
        <v>66</v>
      </c>
      <c r="K90" s="23">
        <v>64</v>
      </c>
      <c r="L90" s="23">
        <v>65</v>
      </c>
      <c r="M90" s="23">
        <v>76</v>
      </c>
      <c r="N90" s="23">
        <v>79</v>
      </c>
      <c r="O90" s="23">
        <v>82</v>
      </c>
      <c r="P90" s="23">
        <v>83</v>
      </c>
      <c r="Q90" s="23">
        <v>66</v>
      </c>
      <c r="R90" s="23">
        <v>56</v>
      </c>
      <c r="S90" s="23">
        <v>61</v>
      </c>
      <c r="T90" s="23">
        <v>49</v>
      </c>
      <c r="U90" s="23">
        <v>94</v>
      </c>
      <c r="V90" s="23"/>
      <c r="W90" s="24" t="s">
        <v>189</v>
      </c>
      <c r="X90" s="3"/>
    </row>
    <row r="91" spans="1:24" s="25" customFormat="1" ht="12" customHeight="1" x14ac:dyDescent="0.15">
      <c r="A91" s="19" t="s">
        <v>191</v>
      </c>
      <c r="B91" s="20"/>
      <c r="C91" s="21" t="s">
        <v>192</v>
      </c>
      <c r="D91" s="22"/>
      <c r="E91" s="23">
        <v>1446</v>
      </c>
      <c r="F91" s="23">
        <v>51</v>
      </c>
      <c r="G91" s="23">
        <v>38</v>
      </c>
      <c r="H91" s="23">
        <v>39</v>
      </c>
      <c r="I91" s="23">
        <v>39</v>
      </c>
      <c r="J91" s="23">
        <v>87</v>
      </c>
      <c r="K91" s="23">
        <v>168</v>
      </c>
      <c r="L91" s="23">
        <v>157</v>
      </c>
      <c r="M91" s="23">
        <v>131</v>
      </c>
      <c r="N91" s="23">
        <v>96</v>
      </c>
      <c r="O91" s="23">
        <v>115</v>
      </c>
      <c r="P91" s="23">
        <v>114</v>
      </c>
      <c r="Q91" s="23">
        <v>77</v>
      </c>
      <c r="R91" s="23">
        <v>61</v>
      </c>
      <c r="S91" s="23">
        <v>64</v>
      </c>
      <c r="T91" s="23">
        <v>57</v>
      </c>
      <c r="U91" s="23">
        <v>152</v>
      </c>
      <c r="V91" s="23"/>
      <c r="W91" s="24" t="s">
        <v>191</v>
      </c>
      <c r="X91" s="3"/>
    </row>
    <row r="92" spans="1:24" s="25" customFormat="1" ht="24" customHeight="1" x14ac:dyDescent="0.15">
      <c r="A92" s="19" t="s">
        <v>193</v>
      </c>
      <c r="B92" s="20"/>
      <c r="C92" s="21" t="s">
        <v>194</v>
      </c>
      <c r="D92" s="22"/>
      <c r="E92" s="23">
        <v>1185</v>
      </c>
      <c r="F92" s="23">
        <v>27</v>
      </c>
      <c r="G92" s="23">
        <v>22</v>
      </c>
      <c r="H92" s="23">
        <v>28</v>
      </c>
      <c r="I92" s="23">
        <v>38</v>
      </c>
      <c r="J92" s="23">
        <v>87</v>
      </c>
      <c r="K92" s="23">
        <v>118</v>
      </c>
      <c r="L92" s="23">
        <v>102</v>
      </c>
      <c r="M92" s="23">
        <v>68</v>
      </c>
      <c r="N92" s="23">
        <v>78</v>
      </c>
      <c r="O92" s="23">
        <v>73</v>
      </c>
      <c r="P92" s="23">
        <v>92</v>
      </c>
      <c r="Q92" s="23">
        <v>98</v>
      </c>
      <c r="R92" s="23">
        <v>62</v>
      </c>
      <c r="S92" s="23">
        <v>57</v>
      </c>
      <c r="T92" s="23">
        <v>70</v>
      </c>
      <c r="U92" s="23">
        <v>165</v>
      </c>
      <c r="V92" s="23"/>
      <c r="W92" s="24" t="s">
        <v>193</v>
      </c>
      <c r="X92" s="3"/>
    </row>
    <row r="93" spans="1:24" s="25" customFormat="1" ht="12" customHeight="1" x14ac:dyDescent="0.15">
      <c r="A93" s="19" t="s">
        <v>195</v>
      </c>
      <c r="B93" s="20"/>
      <c r="C93" s="21" t="s">
        <v>196</v>
      </c>
      <c r="D93" s="22"/>
      <c r="E93" s="23">
        <v>347</v>
      </c>
      <c r="F93" s="23">
        <v>9</v>
      </c>
      <c r="G93" s="23">
        <v>3</v>
      </c>
      <c r="H93" s="23">
        <v>17</v>
      </c>
      <c r="I93" s="23">
        <v>8</v>
      </c>
      <c r="J93" s="23">
        <v>21</v>
      </c>
      <c r="K93" s="23">
        <v>42</v>
      </c>
      <c r="L93" s="23">
        <v>36</v>
      </c>
      <c r="M93" s="23">
        <v>33</v>
      </c>
      <c r="N93" s="23">
        <v>27</v>
      </c>
      <c r="O93" s="23">
        <v>27</v>
      </c>
      <c r="P93" s="23">
        <v>24</v>
      </c>
      <c r="Q93" s="23">
        <v>12</v>
      </c>
      <c r="R93" s="23">
        <v>18</v>
      </c>
      <c r="S93" s="23">
        <v>8</v>
      </c>
      <c r="T93" s="23">
        <v>14</v>
      </c>
      <c r="U93" s="23">
        <v>48</v>
      </c>
      <c r="V93" s="23"/>
      <c r="W93" s="24" t="s">
        <v>195</v>
      </c>
      <c r="X93" s="3"/>
    </row>
    <row r="94" spans="1:24" s="25" customFormat="1" ht="12" customHeight="1" x14ac:dyDescent="0.15">
      <c r="A94" s="19" t="s">
        <v>197</v>
      </c>
      <c r="B94" s="20"/>
      <c r="C94" s="21" t="s">
        <v>198</v>
      </c>
      <c r="D94" s="22"/>
      <c r="E94" s="23">
        <v>1114</v>
      </c>
      <c r="F94" s="23">
        <v>18</v>
      </c>
      <c r="G94" s="23">
        <v>18</v>
      </c>
      <c r="H94" s="23">
        <v>27</v>
      </c>
      <c r="I94" s="23">
        <v>37</v>
      </c>
      <c r="J94" s="23">
        <v>72</v>
      </c>
      <c r="K94" s="23">
        <v>100</v>
      </c>
      <c r="L94" s="23">
        <v>96</v>
      </c>
      <c r="M94" s="23">
        <v>92</v>
      </c>
      <c r="N94" s="23">
        <v>84</v>
      </c>
      <c r="O94" s="23">
        <v>82</v>
      </c>
      <c r="P94" s="23">
        <v>81</v>
      </c>
      <c r="Q94" s="23">
        <v>63</v>
      </c>
      <c r="R94" s="23">
        <v>68</v>
      </c>
      <c r="S94" s="23">
        <v>54</v>
      </c>
      <c r="T94" s="23">
        <v>69</v>
      </c>
      <c r="U94" s="23">
        <v>153</v>
      </c>
      <c r="V94" s="23"/>
      <c r="W94" s="24" t="s">
        <v>197</v>
      </c>
      <c r="X94" s="3"/>
    </row>
    <row r="95" spans="1:24" s="25" customFormat="1" ht="12" customHeight="1" x14ac:dyDescent="0.15">
      <c r="A95" s="19" t="s">
        <v>199</v>
      </c>
      <c r="B95" s="20"/>
      <c r="C95" s="21" t="s">
        <v>200</v>
      </c>
      <c r="D95" s="22"/>
      <c r="E95" s="23">
        <v>1277</v>
      </c>
      <c r="F95" s="23">
        <v>54</v>
      </c>
      <c r="G95" s="23">
        <v>47</v>
      </c>
      <c r="H95" s="23">
        <v>55</v>
      </c>
      <c r="I95" s="23">
        <v>59</v>
      </c>
      <c r="J95" s="23">
        <v>74</v>
      </c>
      <c r="K95" s="23">
        <v>124</v>
      </c>
      <c r="L95" s="23">
        <v>98</v>
      </c>
      <c r="M95" s="23">
        <v>104</v>
      </c>
      <c r="N95" s="23">
        <v>111</v>
      </c>
      <c r="O95" s="23">
        <v>85</v>
      </c>
      <c r="P95" s="23">
        <v>90</v>
      </c>
      <c r="Q95" s="23">
        <v>64</v>
      </c>
      <c r="R95" s="23">
        <v>60</v>
      </c>
      <c r="S95" s="23">
        <v>53</v>
      </c>
      <c r="T95" s="23">
        <v>72</v>
      </c>
      <c r="U95" s="23">
        <v>127</v>
      </c>
      <c r="V95" s="23"/>
      <c r="W95" s="24" t="s">
        <v>199</v>
      </c>
      <c r="X95" s="3"/>
    </row>
    <row r="96" spans="1:24" s="25" customFormat="1" ht="12" customHeight="1" x14ac:dyDescent="0.15">
      <c r="A96" s="19" t="s">
        <v>201</v>
      </c>
      <c r="B96" s="20"/>
      <c r="C96" s="21" t="s">
        <v>202</v>
      </c>
      <c r="D96" s="22"/>
      <c r="E96" s="23">
        <v>979</v>
      </c>
      <c r="F96" s="23">
        <v>18</v>
      </c>
      <c r="G96" s="23">
        <v>19</v>
      </c>
      <c r="H96" s="23">
        <v>25</v>
      </c>
      <c r="I96" s="23">
        <v>35</v>
      </c>
      <c r="J96" s="23">
        <v>72</v>
      </c>
      <c r="K96" s="23">
        <v>78</v>
      </c>
      <c r="L96" s="23">
        <v>52</v>
      </c>
      <c r="M96" s="23">
        <v>59</v>
      </c>
      <c r="N96" s="23">
        <v>53</v>
      </c>
      <c r="O96" s="23">
        <v>66</v>
      </c>
      <c r="P96" s="23">
        <v>95</v>
      </c>
      <c r="Q96" s="23">
        <v>88</v>
      </c>
      <c r="R96" s="23">
        <v>71</v>
      </c>
      <c r="S96" s="23">
        <v>53</v>
      </c>
      <c r="T96" s="23">
        <v>60</v>
      </c>
      <c r="U96" s="23">
        <v>135</v>
      </c>
      <c r="V96" s="23"/>
      <c r="W96" s="24" t="s">
        <v>201</v>
      </c>
      <c r="X96" s="3"/>
    </row>
    <row r="97" spans="1:24" s="25" customFormat="1" ht="24" customHeight="1" x14ac:dyDescent="0.15">
      <c r="A97" s="19" t="s">
        <v>203</v>
      </c>
      <c r="B97" s="20"/>
      <c r="C97" s="21" t="s">
        <v>204</v>
      </c>
      <c r="D97" s="22"/>
      <c r="E97" s="23">
        <v>957</v>
      </c>
      <c r="F97" s="23">
        <v>15</v>
      </c>
      <c r="G97" s="23">
        <v>24</v>
      </c>
      <c r="H97" s="23">
        <v>28</v>
      </c>
      <c r="I97" s="23">
        <v>51</v>
      </c>
      <c r="J97" s="23">
        <v>49</v>
      </c>
      <c r="K97" s="23">
        <v>36</v>
      </c>
      <c r="L97" s="23">
        <v>38</v>
      </c>
      <c r="M97" s="23">
        <v>56</v>
      </c>
      <c r="N97" s="23">
        <v>56</v>
      </c>
      <c r="O97" s="23">
        <v>60</v>
      </c>
      <c r="P97" s="23">
        <v>76</v>
      </c>
      <c r="Q97" s="23">
        <v>69</v>
      </c>
      <c r="R97" s="23">
        <v>50</v>
      </c>
      <c r="S97" s="23">
        <v>82</v>
      </c>
      <c r="T97" s="23">
        <v>92</v>
      </c>
      <c r="U97" s="23">
        <v>175</v>
      </c>
      <c r="V97" s="23"/>
      <c r="W97" s="24" t="s">
        <v>203</v>
      </c>
      <c r="X97" s="3"/>
    </row>
    <row r="98" spans="1:24" s="25" customFormat="1" ht="12" customHeight="1" x14ac:dyDescent="0.15">
      <c r="A98" s="19" t="s">
        <v>205</v>
      </c>
      <c r="B98" s="20"/>
      <c r="C98" s="21" t="s">
        <v>206</v>
      </c>
      <c r="D98" s="22"/>
      <c r="E98" s="23">
        <v>5944</v>
      </c>
      <c r="F98" s="23">
        <v>253</v>
      </c>
      <c r="G98" s="23">
        <v>256</v>
      </c>
      <c r="H98" s="23">
        <v>261</v>
      </c>
      <c r="I98" s="23">
        <v>248</v>
      </c>
      <c r="J98" s="23">
        <v>244</v>
      </c>
      <c r="K98" s="23">
        <v>356</v>
      </c>
      <c r="L98" s="23">
        <v>370</v>
      </c>
      <c r="M98" s="23">
        <v>362</v>
      </c>
      <c r="N98" s="23">
        <v>433</v>
      </c>
      <c r="O98" s="23">
        <v>432</v>
      </c>
      <c r="P98" s="23">
        <v>436</v>
      </c>
      <c r="Q98" s="23">
        <v>297</v>
      </c>
      <c r="R98" s="23">
        <v>275</v>
      </c>
      <c r="S98" s="23">
        <v>352</v>
      </c>
      <c r="T98" s="23">
        <v>504</v>
      </c>
      <c r="U98" s="23">
        <v>865</v>
      </c>
      <c r="V98" s="23"/>
      <c r="W98" s="24" t="s">
        <v>205</v>
      </c>
      <c r="X98" s="3"/>
    </row>
    <row r="99" spans="1:24" s="25" customFormat="1" ht="12" customHeight="1" x14ac:dyDescent="0.15">
      <c r="A99" s="19" t="s">
        <v>207</v>
      </c>
      <c r="B99" s="20"/>
      <c r="C99" s="21" t="s">
        <v>208</v>
      </c>
      <c r="D99" s="22"/>
      <c r="E99" s="23">
        <v>1374</v>
      </c>
      <c r="F99" s="23">
        <v>218</v>
      </c>
      <c r="G99" s="23">
        <v>160</v>
      </c>
      <c r="H99" s="23">
        <v>56</v>
      </c>
      <c r="I99" s="23">
        <v>34</v>
      </c>
      <c r="J99" s="23">
        <v>23</v>
      </c>
      <c r="K99" s="23">
        <v>87</v>
      </c>
      <c r="L99" s="23">
        <v>205</v>
      </c>
      <c r="M99" s="23">
        <v>199</v>
      </c>
      <c r="N99" s="23">
        <v>141</v>
      </c>
      <c r="O99" s="23">
        <v>84</v>
      </c>
      <c r="P99" s="23">
        <v>49</v>
      </c>
      <c r="Q99" s="23">
        <v>37</v>
      </c>
      <c r="R99" s="23">
        <v>17</v>
      </c>
      <c r="S99" s="23">
        <v>14</v>
      </c>
      <c r="T99" s="23">
        <v>11</v>
      </c>
      <c r="U99" s="23">
        <v>39</v>
      </c>
      <c r="V99" s="23"/>
      <c r="W99" s="24" t="s">
        <v>207</v>
      </c>
      <c r="X99" s="3"/>
    </row>
    <row r="100" spans="1:24" s="25" customFormat="1" ht="12.95" customHeight="1" x14ac:dyDescent="0.15">
      <c r="A100" s="19" t="s">
        <v>209</v>
      </c>
      <c r="B100" s="20"/>
      <c r="C100" s="21" t="s">
        <v>210</v>
      </c>
      <c r="D100" s="22"/>
      <c r="E100" s="23">
        <v>1215</v>
      </c>
      <c r="F100" s="23">
        <v>155</v>
      </c>
      <c r="G100" s="23">
        <v>177</v>
      </c>
      <c r="H100" s="23">
        <v>50</v>
      </c>
      <c r="I100" s="23">
        <v>26</v>
      </c>
      <c r="J100" s="23">
        <v>31</v>
      </c>
      <c r="K100" s="23">
        <v>67</v>
      </c>
      <c r="L100" s="23">
        <v>136</v>
      </c>
      <c r="M100" s="23">
        <v>189</v>
      </c>
      <c r="N100" s="23">
        <v>148</v>
      </c>
      <c r="O100" s="23">
        <v>80</v>
      </c>
      <c r="P100" s="23">
        <v>48</v>
      </c>
      <c r="Q100" s="23">
        <v>17</v>
      </c>
      <c r="R100" s="23">
        <v>22</v>
      </c>
      <c r="S100" s="23">
        <v>23</v>
      </c>
      <c r="T100" s="23">
        <v>20</v>
      </c>
      <c r="U100" s="23">
        <v>26</v>
      </c>
      <c r="V100" s="23"/>
      <c r="W100" s="24" t="s">
        <v>209</v>
      </c>
      <c r="X100" s="3"/>
    </row>
    <row r="101" spans="1:24" s="25" customFormat="1" ht="14.1" customHeight="1" x14ac:dyDescent="0.15">
      <c r="A101" s="19" t="s">
        <v>211</v>
      </c>
      <c r="B101" s="20"/>
      <c r="C101" s="21" t="s">
        <v>212</v>
      </c>
      <c r="D101" s="22"/>
      <c r="E101" s="23">
        <v>701</v>
      </c>
      <c r="F101" s="23">
        <v>92</v>
      </c>
      <c r="G101" s="23">
        <v>84</v>
      </c>
      <c r="H101" s="23">
        <v>28</v>
      </c>
      <c r="I101" s="23">
        <v>13</v>
      </c>
      <c r="J101" s="23">
        <v>15</v>
      </c>
      <c r="K101" s="23">
        <v>58</v>
      </c>
      <c r="L101" s="23">
        <v>90</v>
      </c>
      <c r="M101" s="23">
        <v>104</v>
      </c>
      <c r="N101" s="23">
        <v>67</v>
      </c>
      <c r="O101" s="23">
        <v>38</v>
      </c>
      <c r="P101" s="23">
        <v>18</v>
      </c>
      <c r="Q101" s="23">
        <v>15</v>
      </c>
      <c r="R101" s="23">
        <v>15</v>
      </c>
      <c r="S101" s="23">
        <v>14</v>
      </c>
      <c r="T101" s="23">
        <v>17</v>
      </c>
      <c r="U101" s="23">
        <v>33</v>
      </c>
      <c r="V101" s="23"/>
      <c r="W101" s="24" t="s">
        <v>211</v>
      </c>
      <c r="X101" s="3"/>
    </row>
    <row r="102" spans="1:24" s="25" customFormat="1" ht="24" customHeight="1" x14ac:dyDescent="0.15">
      <c r="A102" s="19" t="s">
        <v>213</v>
      </c>
      <c r="B102" s="20"/>
      <c r="C102" s="21" t="s">
        <v>214</v>
      </c>
      <c r="D102" s="22"/>
      <c r="E102" s="26" t="s">
        <v>46</v>
      </c>
      <c r="F102" s="26" t="s">
        <v>46</v>
      </c>
      <c r="G102" s="26" t="s">
        <v>46</v>
      </c>
      <c r="H102" s="26" t="s">
        <v>46</v>
      </c>
      <c r="I102" s="26" t="s">
        <v>46</v>
      </c>
      <c r="J102" s="26" t="s">
        <v>46</v>
      </c>
      <c r="K102" s="26" t="s">
        <v>46</v>
      </c>
      <c r="L102" s="26" t="s">
        <v>46</v>
      </c>
      <c r="M102" s="26" t="s">
        <v>46</v>
      </c>
      <c r="N102" s="26" t="s">
        <v>46</v>
      </c>
      <c r="O102" s="26" t="s">
        <v>46</v>
      </c>
      <c r="P102" s="26" t="s">
        <v>46</v>
      </c>
      <c r="Q102" s="26" t="s">
        <v>46</v>
      </c>
      <c r="R102" s="26" t="s">
        <v>46</v>
      </c>
      <c r="S102" s="26" t="s">
        <v>46</v>
      </c>
      <c r="T102" s="26" t="s">
        <v>46</v>
      </c>
      <c r="U102" s="26" t="s">
        <v>46</v>
      </c>
      <c r="V102" s="23"/>
      <c r="W102" s="24" t="s">
        <v>213</v>
      </c>
      <c r="X102" s="3"/>
    </row>
    <row r="103" spans="1:24" s="25" customFormat="1" ht="12" customHeight="1" x14ac:dyDescent="0.15">
      <c r="A103" s="19" t="s">
        <v>215</v>
      </c>
      <c r="B103" s="20"/>
      <c r="C103" s="21" t="s">
        <v>216</v>
      </c>
      <c r="D103" s="22"/>
      <c r="E103" s="26" t="s">
        <v>46</v>
      </c>
      <c r="F103" s="26" t="s">
        <v>46</v>
      </c>
      <c r="G103" s="26" t="s">
        <v>46</v>
      </c>
      <c r="H103" s="26" t="s">
        <v>46</v>
      </c>
      <c r="I103" s="26" t="s">
        <v>46</v>
      </c>
      <c r="J103" s="26" t="s">
        <v>46</v>
      </c>
      <c r="K103" s="26" t="s">
        <v>46</v>
      </c>
      <c r="L103" s="26" t="s">
        <v>46</v>
      </c>
      <c r="M103" s="26" t="s">
        <v>46</v>
      </c>
      <c r="N103" s="26" t="s">
        <v>46</v>
      </c>
      <c r="O103" s="26" t="s">
        <v>46</v>
      </c>
      <c r="P103" s="26" t="s">
        <v>46</v>
      </c>
      <c r="Q103" s="26" t="s">
        <v>46</v>
      </c>
      <c r="R103" s="26" t="s">
        <v>46</v>
      </c>
      <c r="S103" s="26" t="s">
        <v>46</v>
      </c>
      <c r="T103" s="26" t="s">
        <v>46</v>
      </c>
      <c r="U103" s="26" t="s">
        <v>46</v>
      </c>
      <c r="V103" s="23"/>
      <c r="W103" s="24" t="s">
        <v>215</v>
      </c>
      <c r="X103" s="3"/>
    </row>
    <row r="104" spans="1:24" s="25" customFormat="1" ht="12" customHeight="1" x14ac:dyDescent="0.15">
      <c r="A104" s="19" t="s">
        <v>217</v>
      </c>
      <c r="B104" s="20"/>
      <c r="C104" s="21" t="s">
        <v>218</v>
      </c>
      <c r="D104" s="22"/>
      <c r="E104" s="23">
        <v>159</v>
      </c>
      <c r="F104" s="23">
        <v>5</v>
      </c>
      <c r="G104" s="23">
        <v>10</v>
      </c>
      <c r="H104" s="23">
        <v>17</v>
      </c>
      <c r="I104" s="23">
        <v>7</v>
      </c>
      <c r="J104" s="23">
        <v>2</v>
      </c>
      <c r="K104" s="23">
        <v>4</v>
      </c>
      <c r="L104" s="23">
        <v>3</v>
      </c>
      <c r="M104" s="23">
        <v>11</v>
      </c>
      <c r="N104" s="23">
        <v>26</v>
      </c>
      <c r="O104" s="23">
        <v>22</v>
      </c>
      <c r="P104" s="23">
        <v>18</v>
      </c>
      <c r="Q104" s="23">
        <v>5</v>
      </c>
      <c r="R104" s="23">
        <v>7</v>
      </c>
      <c r="S104" s="23">
        <v>5</v>
      </c>
      <c r="T104" s="23">
        <v>4</v>
      </c>
      <c r="U104" s="23">
        <v>13</v>
      </c>
      <c r="V104" s="23"/>
      <c r="W104" s="24" t="s">
        <v>217</v>
      </c>
      <c r="X104" s="3"/>
    </row>
    <row r="105" spans="1:24" s="25" customFormat="1" ht="12" customHeight="1" x14ac:dyDescent="0.15">
      <c r="A105" s="19" t="s">
        <v>219</v>
      </c>
      <c r="B105" s="20"/>
      <c r="C105" s="21" t="s">
        <v>220</v>
      </c>
      <c r="D105" s="22"/>
      <c r="E105" s="23">
        <v>981</v>
      </c>
      <c r="F105" s="23">
        <v>71</v>
      </c>
      <c r="G105" s="23">
        <v>50</v>
      </c>
      <c r="H105" s="23">
        <v>40</v>
      </c>
      <c r="I105" s="23">
        <v>32</v>
      </c>
      <c r="J105" s="23">
        <v>45</v>
      </c>
      <c r="K105" s="23">
        <v>93</v>
      </c>
      <c r="L105" s="23">
        <v>103</v>
      </c>
      <c r="M105" s="23">
        <v>104</v>
      </c>
      <c r="N105" s="23">
        <v>82</v>
      </c>
      <c r="O105" s="23">
        <v>92</v>
      </c>
      <c r="P105" s="23">
        <v>95</v>
      </c>
      <c r="Q105" s="23">
        <v>44</v>
      </c>
      <c r="R105" s="23">
        <v>30</v>
      </c>
      <c r="S105" s="23">
        <v>24</v>
      </c>
      <c r="T105" s="23">
        <v>27</v>
      </c>
      <c r="U105" s="23">
        <v>49</v>
      </c>
      <c r="V105" s="23"/>
      <c r="W105" s="24" t="s">
        <v>219</v>
      </c>
      <c r="X105" s="3"/>
    </row>
    <row r="106" spans="1:24" s="25" customFormat="1" ht="12" customHeight="1" x14ac:dyDescent="0.15">
      <c r="A106" s="19" t="s">
        <v>221</v>
      </c>
      <c r="B106" s="20"/>
      <c r="C106" s="21" t="s">
        <v>222</v>
      </c>
      <c r="D106" s="22"/>
      <c r="E106" s="23">
        <v>1021</v>
      </c>
      <c r="F106" s="23">
        <v>63</v>
      </c>
      <c r="G106" s="23">
        <v>64</v>
      </c>
      <c r="H106" s="23">
        <v>63</v>
      </c>
      <c r="I106" s="23">
        <v>70</v>
      </c>
      <c r="J106" s="23">
        <v>60</v>
      </c>
      <c r="K106" s="23">
        <v>104</v>
      </c>
      <c r="L106" s="23">
        <v>87</v>
      </c>
      <c r="M106" s="23">
        <v>101</v>
      </c>
      <c r="N106" s="23">
        <v>102</v>
      </c>
      <c r="O106" s="23">
        <v>115</v>
      </c>
      <c r="P106" s="23">
        <v>73</v>
      </c>
      <c r="Q106" s="23">
        <v>45</v>
      </c>
      <c r="R106" s="23">
        <v>15</v>
      </c>
      <c r="S106" s="23">
        <v>15</v>
      </c>
      <c r="T106" s="23">
        <v>14</v>
      </c>
      <c r="U106" s="23">
        <v>30</v>
      </c>
      <c r="V106" s="23"/>
      <c r="W106" s="24" t="s">
        <v>221</v>
      </c>
      <c r="X106" s="3"/>
    </row>
    <row r="107" spans="1:24" s="20" customFormat="1" ht="24" customHeight="1" x14ac:dyDescent="0.15">
      <c r="A107" s="19" t="s">
        <v>223</v>
      </c>
      <c r="C107" s="21" t="s">
        <v>224</v>
      </c>
      <c r="D107" s="22"/>
      <c r="E107" s="23">
        <v>1319</v>
      </c>
      <c r="F107" s="23">
        <v>117</v>
      </c>
      <c r="G107" s="23">
        <v>167</v>
      </c>
      <c r="H107" s="23">
        <v>86</v>
      </c>
      <c r="I107" s="23">
        <v>31</v>
      </c>
      <c r="J107" s="23">
        <v>21</v>
      </c>
      <c r="K107" s="23">
        <v>61</v>
      </c>
      <c r="L107" s="23">
        <v>119</v>
      </c>
      <c r="M107" s="23">
        <v>163</v>
      </c>
      <c r="N107" s="23">
        <v>175</v>
      </c>
      <c r="O107" s="23">
        <v>129</v>
      </c>
      <c r="P107" s="23">
        <v>64</v>
      </c>
      <c r="Q107" s="23">
        <v>53</v>
      </c>
      <c r="R107" s="23">
        <v>33</v>
      </c>
      <c r="S107" s="23">
        <v>40</v>
      </c>
      <c r="T107" s="23">
        <v>24</v>
      </c>
      <c r="U107" s="23">
        <v>36</v>
      </c>
      <c r="V107" s="23"/>
      <c r="W107" s="24" t="s">
        <v>223</v>
      </c>
      <c r="X107" s="3"/>
    </row>
    <row r="108" spans="1:24" s="25" customFormat="1" ht="12" customHeight="1" x14ac:dyDescent="0.15">
      <c r="A108" s="19" t="s">
        <v>225</v>
      </c>
      <c r="B108" s="20"/>
      <c r="C108" s="21" t="s">
        <v>226</v>
      </c>
      <c r="D108" s="22"/>
      <c r="E108" s="23">
        <v>508</v>
      </c>
      <c r="F108" s="23">
        <v>43</v>
      </c>
      <c r="G108" s="23">
        <v>68</v>
      </c>
      <c r="H108" s="23">
        <v>26</v>
      </c>
      <c r="I108" s="23">
        <v>4</v>
      </c>
      <c r="J108" s="23">
        <v>18</v>
      </c>
      <c r="K108" s="23">
        <v>41</v>
      </c>
      <c r="L108" s="23">
        <v>52</v>
      </c>
      <c r="M108" s="23">
        <v>78</v>
      </c>
      <c r="N108" s="23">
        <v>72</v>
      </c>
      <c r="O108" s="23">
        <v>30</v>
      </c>
      <c r="P108" s="23">
        <v>13</v>
      </c>
      <c r="Q108" s="23">
        <v>13</v>
      </c>
      <c r="R108" s="23">
        <v>20</v>
      </c>
      <c r="S108" s="23">
        <v>11</v>
      </c>
      <c r="T108" s="23">
        <v>4</v>
      </c>
      <c r="U108" s="23">
        <v>15</v>
      </c>
      <c r="V108" s="23"/>
      <c r="W108" s="24" t="s">
        <v>225</v>
      </c>
      <c r="X108" s="3"/>
    </row>
    <row r="109" spans="1:24" s="25" customFormat="1" ht="12" customHeight="1" x14ac:dyDescent="0.15">
      <c r="A109" s="19" t="s">
        <v>227</v>
      </c>
      <c r="B109" s="20"/>
      <c r="C109" s="21" t="s">
        <v>228</v>
      </c>
      <c r="D109" s="22"/>
      <c r="E109" s="23">
        <v>1681</v>
      </c>
      <c r="F109" s="23">
        <v>268</v>
      </c>
      <c r="G109" s="23">
        <v>178</v>
      </c>
      <c r="H109" s="23">
        <v>50</v>
      </c>
      <c r="I109" s="23">
        <v>13</v>
      </c>
      <c r="J109" s="23">
        <v>27</v>
      </c>
      <c r="K109" s="23">
        <v>118</v>
      </c>
      <c r="L109" s="23">
        <v>262</v>
      </c>
      <c r="M109" s="23">
        <v>290</v>
      </c>
      <c r="N109" s="23">
        <v>188</v>
      </c>
      <c r="O109" s="23">
        <v>96</v>
      </c>
      <c r="P109" s="23">
        <v>55</v>
      </c>
      <c r="Q109" s="23">
        <v>31</v>
      </c>
      <c r="R109" s="23">
        <v>31</v>
      </c>
      <c r="S109" s="23">
        <v>23</v>
      </c>
      <c r="T109" s="23">
        <v>12</v>
      </c>
      <c r="U109" s="23">
        <v>39</v>
      </c>
      <c r="V109" s="23"/>
      <c r="W109" s="24" t="s">
        <v>227</v>
      </c>
      <c r="X109" s="3"/>
    </row>
    <row r="110" spans="1:24" s="25" customFormat="1" ht="12" customHeight="1" x14ac:dyDescent="0.15">
      <c r="A110" s="19" t="s">
        <v>229</v>
      </c>
      <c r="B110" s="20"/>
      <c r="C110" s="21" t="s">
        <v>230</v>
      </c>
      <c r="D110" s="22"/>
      <c r="E110" s="26" t="s">
        <v>46</v>
      </c>
      <c r="F110" s="26" t="s">
        <v>46</v>
      </c>
      <c r="G110" s="26" t="s">
        <v>46</v>
      </c>
      <c r="H110" s="26" t="s">
        <v>46</v>
      </c>
      <c r="I110" s="26" t="s">
        <v>46</v>
      </c>
      <c r="J110" s="26" t="s">
        <v>46</v>
      </c>
      <c r="K110" s="26" t="s">
        <v>46</v>
      </c>
      <c r="L110" s="26" t="s">
        <v>46</v>
      </c>
      <c r="M110" s="26" t="s">
        <v>46</v>
      </c>
      <c r="N110" s="26" t="s">
        <v>46</v>
      </c>
      <c r="O110" s="26" t="s">
        <v>46</v>
      </c>
      <c r="P110" s="26" t="s">
        <v>46</v>
      </c>
      <c r="Q110" s="26" t="s">
        <v>46</v>
      </c>
      <c r="R110" s="26" t="s">
        <v>46</v>
      </c>
      <c r="S110" s="26" t="s">
        <v>46</v>
      </c>
      <c r="T110" s="26" t="s">
        <v>46</v>
      </c>
      <c r="U110" s="26" t="s">
        <v>46</v>
      </c>
      <c r="V110" s="26"/>
      <c r="W110" s="24" t="s">
        <v>229</v>
      </c>
      <c r="X110" s="3"/>
    </row>
    <row r="111" spans="1:24" s="25" customFormat="1" ht="12" customHeight="1" x14ac:dyDescent="0.15">
      <c r="A111" s="19" t="s">
        <v>231</v>
      </c>
      <c r="B111" s="20"/>
      <c r="C111" s="21" t="s">
        <v>232</v>
      </c>
      <c r="D111" s="22"/>
      <c r="E111" s="23">
        <v>754</v>
      </c>
      <c r="F111" s="23">
        <v>99</v>
      </c>
      <c r="G111" s="23">
        <v>55</v>
      </c>
      <c r="H111" s="23">
        <v>25</v>
      </c>
      <c r="I111" s="23">
        <v>11</v>
      </c>
      <c r="J111" s="23">
        <v>18</v>
      </c>
      <c r="K111" s="23">
        <v>63</v>
      </c>
      <c r="L111" s="23">
        <v>93</v>
      </c>
      <c r="M111" s="23">
        <v>81</v>
      </c>
      <c r="N111" s="23">
        <v>74</v>
      </c>
      <c r="O111" s="23">
        <v>53</v>
      </c>
      <c r="P111" s="23">
        <v>32</v>
      </c>
      <c r="Q111" s="23">
        <v>16</v>
      </c>
      <c r="R111" s="23">
        <v>14</v>
      </c>
      <c r="S111" s="23">
        <v>15</v>
      </c>
      <c r="T111" s="23">
        <v>23</v>
      </c>
      <c r="U111" s="23">
        <v>82</v>
      </c>
      <c r="V111" s="23"/>
      <c r="W111" s="24" t="s">
        <v>231</v>
      </c>
      <c r="X111" s="3"/>
    </row>
    <row r="112" spans="1:24" s="25" customFormat="1" ht="24" customHeight="1" x14ac:dyDescent="0.15">
      <c r="A112" s="19" t="s">
        <v>233</v>
      </c>
      <c r="B112" s="20"/>
      <c r="C112" s="21" t="s">
        <v>234</v>
      </c>
      <c r="D112" s="22"/>
      <c r="E112" s="26" t="s">
        <v>46</v>
      </c>
      <c r="F112" s="26" t="s">
        <v>46</v>
      </c>
      <c r="G112" s="26" t="s">
        <v>46</v>
      </c>
      <c r="H112" s="26" t="s">
        <v>46</v>
      </c>
      <c r="I112" s="26" t="s">
        <v>46</v>
      </c>
      <c r="J112" s="26" t="s">
        <v>46</v>
      </c>
      <c r="K112" s="26" t="s">
        <v>46</v>
      </c>
      <c r="L112" s="26" t="s">
        <v>46</v>
      </c>
      <c r="M112" s="26" t="s">
        <v>46</v>
      </c>
      <c r="N112" s="26" t="s">
        <v>46</v>
      </c>
      <c r="O112" s="26" t="s">
        <v>46</v>
      </c>
      <c r="P112" s="26" t="s">
        <v>46</v>
      </c>
      <c r="Q112" s="26" t="s">
        <v>46</v>
      </c>
      <c r="R112" s="26" t="s">
        <v>46</v>
      </c>
      <c r="S112" s="26" t="s">
        <v>46</v>
      </c>
      <c r="T112" s="26" t="s">
        <v>46</v>
      </c>
      <c r="U112" s="26" t="s">
        <v>46</v>
      </c>
      <c r="V112" s="23"/>
      <c r="W112" s="24" t="s">
        <v>233</v>
      </c>
      <c r="X112" s="3"/>
    </row>
    <row r="113" spans="1:24" s="25" customFormat="1" ht="12" customHeight="1" x14ac:dyDescent="0.15">
      <c r="A113" s="19" t="s">
        <v>235</v>
      </c>
      <c r="B113" s="20"/>
      <c r="C113" s="21" t="s">
        <v>236</v>
      </c>
      <c r="D113" s="22"/>
      <c r="E113" s="26" t="s">
        <v>46</v>
      </c>
      <c r="F113" s="26" t="s">
        <v>46</v>
      </c>
      <c r="G113" s="26" t="s">
        <v>46</v>
      </c>
      <c r="H113" s="26" t="s">
        <v>46</v>
      </c>
      <c r="I113" s="26" t="s">
        <v>46</v>
      </c>
      <c r="J113" s="26" t="s">
        <v>46</v>
      </c>
      <c r="K113" s="26" t="s">
        <v>46</v>
      </c>
      <c r="L113" s="26" t="s">
        <v>46</v>
      </c>
      <c r="M113" s="26" t="s">
        <v>46</v>
      </c>
      <c r="N113" s="26" t="s">
        <v>46</v>
      </c>
      <c r="O113" s="26" t="s">
        <v>46</v>
      </c>
      <c r="P113" s="26" t="s">
        <v>46</v>
      </c>
      <c r="Q113" s="26" t="s">
        <v>46</v>
      </c>
      <c r="R113" s="26" t="s">
        <v>46</v>
      </c>
      <c r="S113" s="26" t="s">
        <v>46</v>
      </c>
      <c r="T113" s="26" t="s">
        <v>46</v>
      </c>
      <c r="U113" s="26" t="s">
        <v>46</v>
      </c>
      <c r="V113" s="23"/>
      <c r="W113" s="24" t="s">
        <v>235</v>
      </c>
      <c r="X113" s="3"/>
    </row>
    <row r="114" spans="1:24" s="25" customFormat="1" ht="12" customHeight="1" x14ac:dyDescent="0.15">
      <c r="A114" s="19" t="s">
        <v>237</v>
      </c>
      <c r="B114" s="20"/>
      <c r="C114" s="21" t="s">
        <v>238</v>
      </c>
      <c r="D114" s="22"/>
      <c r="E114" s="26" t="s">
        <v>46</v>
      </c>
      <c r="F114" s="26" t="s">
        <v>46</v>
      </c>
      <c r="G114" s="26" t="s">
        <v>46</v>
      </c>
      <c r="H114" s="26" t="s">
        <v>46</v>
      </c>
      <c r="I114" s="26" t="s">
        <v>46</v>
      </c>
      <c r="J114" s="26" t="s">
        <v>46</v>
      </c>
      <c r="K114" s="26" t="s">
        <v>46</v>
      </c>
      <c r="L114" s="26" t="s">
        <v>46</v>
      </c>
      <c r="M114" s="26" t="s">
        <v>46</v>
      </c>
      <c r="N114" s="26" t="s">
        <v>46</v>
      </c>
      <c r="O114" s="26" t="s">
        <v>46</v>
      </c>
      <c r="P114" s="26" t="s">
        <v>46</v>
      </c>
      <c r="Q114" s="26" t="s">
        <v>46</v>
      </c>
      <c r="R114" s="26" t="s">
        <v>46</v>
      </c>
      <c r="S114" s="26" t="s">
        <v>46</v>
      </c>
      <c r="T114" s="26" t="s">
        <v>46</v>
      </c>
      <c r="U114" s="26" t="s">
        <v>46</v>
      </c>
      <c r="V114" s="26"/>
      <c r="W114" s="24" t="s">
        <v>237</v>
      </c>
      <c r="X114" s="3"/>
    </row>
    <row r="115" spans="1:24" s="25" customFormat="1" ht="12" customHeight="1" x14ac:dyDescent="0.15">
      <c r="A115" s="19" t="s">
        <v>239</v>
      </c>
      <c r="B115" s="20"/>
      <c r="C115" s="21" t="s">
        <v>240</v>
      </c>
      <c r="D115" s="22"/>
      <c r="E115" s="23">
        <v>12033</v>
      </c>
      <c r="F115" s="23">
        <v>387</v>
      </c>
      <c r="G115" s="23">
        <v>500</v>
      </c>
      <c r="H115" s="23">
        <v>532</v>
      </c>
      <c r="I115" s="23">
        <v>565</v>
      </c>
      <c r="J115" s="23">
        <v>590</v>
      </c>
      <c r="K115" s="23">
        <v>651</v>
      </c>
      <c r="L115" s="23">
        <v>590</v>
      </c>
      <c r="M115" s="23">
        <v>689</v>
      </c>
      <c r="N115" s="23">
        <v>830</v>
      </c>
      <c r="O115" s="23">
        <v>936</v>
      </c>
      <c r="P115" s="23">
        <v>1000</v>
      </c>
      <c r="Q115" s="23">
        <v>788</v>
      </c>
      <c r="R115" s="23">
        <v>582</v>
      </c>
      <c r="S115" s="23">
        <v>604</v>
      </c>
      <c r="T115" s="23">
        <v>832</v>
      </c>
      <c r="U115" s="23">
        <v>1957</v>
      </c>
      <c r="V115" s="23"/>
      <c r="W115" s="24" t="s">
        <v>239</v>
      </c>
      <c r="X115" s="3"/>
    </row>
    <row r="116" spans="1:24" s="25" customFormat="1" ht="12" customHeight="1" x14ac:dyDescent="0.15">
      <c r="A116" s="19" t="s">
        <v>241</v>
      </c>
      <c r="B116" s="20"/>
      <c r="C116" s="21" t="s">
        <v>242</v>
      </c>
      <c r="D116" s="22"/>
      <c r="E116" s="23">
        <v>1011</v>
      </c>
      <c r="F116" s="23">
        <v>29</v>
      </c>
      <c r="G116" s="23">
        <v>37</v>
      </c>
      <c r="H116" s="23">
        <v>27</v>
      </c>
      <c r="I116" s="23">
        <v>36</v>
      </c>
      <c r="J116" s="23">
        <v>36</v>
      </c>
      <c r="K116" s="23">
        <v>38</v>
      </c>
      <c r="L116" s="23">
        <v>63</v>
      </c>
      <c r="M116" s="23">
        <v>58</v>
      </c>
      <c r="N116" s="23">
        <v>56</v>
      </c>
      <c r="O116" s="23">
        <v>77</v>
      </c>
      <c r="P116" s="23">
        <v>66</v>
      </c>
      <c r="Q116" s="23">
        <v>67</v>
      </c>
      <c r="R116" s="23">
        <v>48</v>
      </c>
      <c r="S116" s="23">
        <v>71</v>
      </c>
      <c r="T116" s="23">
        <v>106</v>
      </c>
      <c r="U116" s="23">
        <v>196</v>
      </c>
      <c r="V116" s="23"/>
      <c r="W116" s="24" t="s">
        <v>241</v>
      </c>
      <c r="X116" s="3"/>
    </row>
    <row r="117" spans="1:24" s="20" customFormat="1" ht="24" customHeight="1" x14ac:dyDescent="0.15">
      <c r="A117" s="19" t="s">
        <v>243</v>
      </c>
      <c r="C117" s="21" t="s">
        <v>244</v>
      </c>
      <c r="D117" s="22"/>
      <c r="E117" s="23">
        <v>1093</v>
      </c>
      <c r="F117" s="23">
        <v>90</v>
      </c>
      <c r="G117" s="23">
        <v>135</v>
      </c>
      <c r="H117" s="23">
        <v>89</v>
      </c>
      <c r="I117" s="23">
        <v>53</v>
      </c>
      <c r="J117" s="23">
        <v>33</v>
      </c>
      <c r="K117" s="23">
        <v>44</v>
      </c>
      <c r="L117" s="23">
        <v>85</v>
      </c>
      <c r="M117" s="23">
        <v>111</v>
      </c>
      <c r="N117" s="23">
        <v>141</v>
      </c>
      <c r="O117" s="23">
        <v>100</v>
      </c>
      <c r="P117" s="23">
        <v>74</v>
      </c>
      <c r="Q117" s="23">
        <v>21</v>
      </c>
      <c r="R117" s="23">
        <v>33</v>
      </c>
      <c r="S117" s="23">
        <v>20</v>
      </c>
      <c r="T117" s="23">
        <v>16</v>
      </c>
      <c r="U117" s="23">
        <v>48</v>
      </c>
      <c r="V117" s="23"/>
      <c r="W117" s="24" t="s">
        <v>243</v>
      </c>
      <c r="X117" s="3"/>
    </row>
    <row r="118" spans="1:24" s="25" customFormat="1" ht="12" customHeight="1" x14ac:dyDescent="0.15">
      <c r="A118" s="19" t="s">
        <v>245</v>
      </c>
      <c r="B118" s="20"/>
      <c r="C118" s="21" t="s">
        <v>246</v>
      </c>
      <c r="D118" s="22"/>
      <c r="E118" s="23">
        <v>1152</v>
      </c>
      <c r="F118" s="23">
        <v>154</v>
      </c>
      <c r="G118" s="23">
        <v>186</v>
      </c>
      <c r="H118" s="23">
        <v>69</v>
      </c>
      <c r="I118" s="23">
        <v>18</v>
      </c>
      <c r="J118" s="23">
        <v>19</v>
      </c>
      <c r="K118" s="23">
        <v>45</v>
      </c>
      <c r="L118" s="23">
        <v>114</v>
      </c>
      <c r="M118" s="23">
        <v>196</v>
      </c>
      <c r="N118" s="23">
        <v>150</v>
      </c>
      <c r="O118" s="23">
        <v>89</v>
      </c>
      <c r="P118" s="23">
        <v>50</v>
      </c>
      <c r="Q118" s="23">
        <v>19</v>
      </c>
      <c r="R118" s="23">
        <v>11</v>
      </c>
      <c r="S118" s="23">
        <v>9</v>
      </c>
      <c r="T118" s="23">
        <v>12</v>
      </c>
      <c r="U118" s="23">
        <v>11</v>
      </c>
      <c r="V118" s="23"/>
      <c r="W118" s="24" t="s">
        <v>245</v>
      </c>
      <c r="X118" s="3"/>
    </row>
    <row r="119" spans="1:24" s="25" customFormat="1" ht="12" customHeight="1" x14ac:dyDescent="0.15">
      <c r="A119" s="19" t="s">
        <v>247</v>
      </c>
      <c r="B119" s="20"/>
      <c r="C119" s="21" t="s">
        <v>248</v>
      </c>
      <c r="D119" s="22"/>
      <c r="E119" s="23">
        <v>1137</v>
      </c>
      <c r="F119" s="23">
        <v>171</v>
      </c>
      <c r="G119" s="23">
        <v>203</v>
      </c>
      <c r="H119" s="23">
        <v>59</v>
      </c>
      <c r="I119" s="23">
        <v>14</v>
      </c>
      <c r="J119" s="23">
        <v>8</v>
      </c>
      <c r="K119" s="23">
        <v>24</v>
      </c>
      <c r="L119" s="23">
        <v>149</v>
      </c>
      <c r="M119" s="23">
        <v>217</v>
      </c>
      <c r="N119" s="23">
        <v>144</v>
      </c>
      <c r="O119" s="23">
        <v>62</v>
      </c>
      <c r="P119" s="23">
        <v>29</v>
      </c>
      <c r="Q119" s="23">
        <v>10</v>
      </c>
      <c r="R119" s="23">
        <v>11</v>
      </c>
      <c r="S119" s="23">
        <v>14</v>
      </c>
      <c r="T119" s="23">
        <v>5</v>
      </c>
      <c r="U119" s="23">
        <v>17</v>
      </c>
      <c r="V119" s="23"/>
      <c r="W119" s="24" t="s">
        <v>247</v>
      </c>
      <c r="X119" s="3"/>
    </row>
    <row r="120" spans="1:24" s="25" customFormat="1" ht="11.1" customHeight="1" x14ac:dyDescent="0.15">
      <c r="A120" s="19" t="s">
        <v>249</v>
      </c>
      <c r="B120" s="20"/>
      <c r="C120" s="21" t="s">
        <v>250</v>
      </c>
      <c r="D120" s="22"/>
      <c r="E120" s="23">
        <v>158</v>
      </c>
      <c r="F120" s="23">
        <v>4</v>
      </c>
      <c r="G120" s="23">
        <v>6</v>
      </c>
      <c r="H120" s="23">
        <v>6</v>
      </c>
      <c r="I120" s="23">
        <v>7</v>
      </c>
      <c r="J120" s="23">
        <v>7</v>
      </c>
      <c r="K120" s="23">
        <v>4</v>
      </c>
      <c r="L120" s="23">
        <v>6</v>
      </c>
      <c r="M120" s="23">
        <v>13</v>
      </c>
      <c r="N120" s="23">
        <v>10</v>
      </c>
      <c r="O120" s="23">
        <v>7</v>
      </c>
      <c r="P120" s="23">
        <v>11</v>
      </c>
      <c r="Q120" s="23">
        <v>14</v>
      </c>
      <c r="R120" s="23">
        <v>11</v>
      </c>
      <c r="S120" s="23">
        <v>17</v>
      </c>
      <c r="T120" s="23">
        <v>18</v>
      </c>
      <c r="U120" s="23">
        <v>17</v>
      </c>
      <c r="V120" s="23"/>
      <c r="W120" s="24" t="s">
        <v>249</v>
      </c>
      <c r="X120" s="3"/>
    </row>
    <row r="121" spans="1:24" s="25" customFormat="1" ht="12" customHeight="1" x14ac:dyDescent="0.15">
      <c r="A121" s="19" t="s">
        <v>251</v>
      </c>
      <c r="B121" s="20"/>
      <c r="C121" s="21" t="s">
        <v>252</v>
      </c>
      <c r="D121" s="22"/>
      <c r="E121" s="23">
        <v>15900</v>
      </c>
      <c r="F121" s="23">
        <v>1132</v>
      </c>
      <c r="G121" s="23">
        <v>1243</v>
      </c>
      <c r="H121" s="23">
        <v>1136</v>
      </c>
      <c r="I121" s="23">
        <v>692</v>
      </c>
      <c r="J121" s="23">
        <v>436</v>
      </c>
      <c r="K121" s="23">
        <v>688</v>
      </c>
      <c r="L121" s="23">
        <v>1177</v>
      </c>
      <c r="M121" s="23">
        <v>1544</v>
      </c>
      <c r="N121" s="23">
        <v>1716</v>
      </c>
      <c r="O121" s="23">
        <v>1710</v>
      </c>
      <c r="P121" s="23">
        <v>1217</v>
      </c>
      <c r="Q121" s="23">
        <v>658</v>
      </c>
      <c r="R121" s="23">
        <v>521</v>
      </c>
      <c r="S121" s="23">
        <v>457</v>
      </c>
      <c r="T121" s="23">
        <v>535</v>
      </c>
      <c r="U121" s="23">
        <v>1038</v>
      </c>
      <c r="V121" s="23"/>
      <c r="W121" s="24" t="s">
        <v>251</v>
      </c>
      <c r="X121" s="3"/>
    </row>
    <row r="122" spans="1:24" s="25" customFormat="1" ht="24" customHeight="1" x14ac:dyDescent="0.15">
      <c r="A122" s="19" t="s">
        <v>253</v>
      </c>
      <c r="B122" s="20"/>
      <c r="C122" s="21" t="s">
        <v>254</v>
      </c>
      <c r="D122" s="22"/>
      <c r="E122" s="27">
        <v>4</v>
      </c>
      <c r="F122" s="27" t="s">
        <v>46</v>
      </c>
      <c r="G122" s="27" t="s">
        <v>46</v>
      </c>
      <c r="H122" s="27" t="s">
        <v>46</v>
      </c>
      <c r="I122" s="27" t="s">
        <v>46</v>
      </c>
      <c r="J122" s="27" t="s">
        <v>46</v>
      </c>
      <c r="K122" s="27">
        <v>2</v>
      </c>
      <c r="L122" s="27" t="s">
        <v>46</v>
      </c>
      <c r="M122" s="27" t="s">
        <v>46</v>
      </c>
      <c r="N122" s="27">
        <v>2</v>
      </c>
      <c r="O122" s="27" t="s">
        <v>46</v>
      </c>
      <c r="P122" s="27" t="s">
        <v>46</v>
      </c>
      <c r="Q122" s="27" t="s">
        <v>46</v>
      </c>
      <c r="R122" s="27" t="s">
        <v>46</v>
      </c>
      <c r="S122" s="27" t="s">
        <v>46</v>
      </c>
      <c r="T122" s="27" t="s">
        <v>46</v>
      </c>
      <c r="U122" s="27" t="s">
        <v>46</v>
      </c>
      <c r="V122" s="27"/>
      <c r="W122" s="24" t="s">
        <v>253</v>
      </c>
      <c r="X122" s="3"/>
    </row>
    <row r="123" spans="1:24" s="25" customFormat="1" ht="12" customHeight="1" x14ac:dyDescent="0.15">
      <c r="A123" s="19" t="s">
        <v>255</v>
      </c>
      <c r="B123" s="20"/>
      <c r="C123" s="21" t="s">
        <v>256</v>
      </c>
      <c r="D123" s="22"/>
      <c r="E123" s="23">
        <v>803</v>
      </c>
      <c r="F123" s="23">
        <v>23</v>
      </c>
      <c r="G123" s="23">
        <v>27</v>
      </c>
      <c r="H123" s="23">
        <v>40</v>
      </c>
      <c r="I123" s="23">
        <v>40</v>
      </c>
      <c r="J123" s="23">
        <v>69</v>
      </c>
      <c r="K123" s="23">
        <v>55</v>
      </c>
      <c r="L123" s="23">
        <v>45</v>
      </c>
      <c r="M123" s="23">
        <v>51</v>
      </c>
      <c r="N123" s="23">
        <v>41</v>
      </c>
      <c r="O123" s="23">
        <v>52</v>
      </c>
      <c r="P123" s="23">
        <v>64</v>
      </c>
      <c r="Q123" s="23">
        <v>56</v>
      </c>
      <c r="R123" s="23">
        <v>42</v>
      </c>
      <c r="S123" s="23">
        <v>26</v>
      </c>
      <c r="T123" s="23">
        <v>44</v>
      </c>
      <c r="U123" s="23">
        <v>128</v>
      </c>
      <c r="V123" s="23"/>
      <c r="W123" s="24" t="s">
        <v>255</v>
      </c>
      <c r="X123" s="3"/>
    </row>
    <row r="124" spans="1:24" s="25" customFormat="1" ht="12" customHeight="1" x14ac:dyDescent="0.15">
      <c r="A124" s="19" t="s">
        <v>257</v>
      </c>
      <c r="B124" s="20"/>
      <c r="C124" s="21" t="s">
        <v>258</v>
      </c>
      <c r="D124" s="22"/>
      <c r="E124" s="23">
        <v>478</v>
      </c>
      <c r="F124" s="23">
        <v>5</v>
      </c>
      <c r="G124" s="23">
        <v>18</v>
      </c>
      <c r="H124" s="23">
        <v>17</v>
      </c>
      <c r="I124" s="23">
        <v>12</v>
      </c>
      <c r="J124" s="23">
        <v>10</v>
      </c>
      <c r="K124" s="23">
        <v>7</v>
      </c>
      <c r="L124" s="23">
        <v>6</v>
      </c>
      <c r="M124" s="23">
        <v>21</v>
      </c>
      <c r="N124" s="23">
        <v>29</v>
      </c>
      <c r="O124" s="23">
        <v>35</v>
      </c>
      <c r="P124" s="23">
        <v>29</v>
      </c>
      <c r="Q124" s="23">
        <v>17</v>
      </c>
      <c r="R124" s="23">
        <v>17</v>
      </c>
      <c r="S124" s="23">
        <v>30</v>
      </c>
      <c r="T124" s="23">
        <v>75</v>
      </c>
      <c r="U124" s="23">
        <v>150</v>
      </c>
      <c r="V124" s="23"/>
      <c r="W124" s="24" t="s">
        <v>257</v>
      </c>
      <c r="X124" s="3"/>
    </row>
    <row r="125" spans="1:24" s="25" customFormat="1" ht="12" customHeight="1" x14ac:dyDescent="0.15">
      <c r="A125" s="19" t="s">
        <v>259</v>
      </c>
      <c r="B125" s="20"/>
      <c r="C125" s="21" t="s">
        <v>260</v>
      </c>
      <c r="D125" s="22"/>
      <c r="E125" s="23">
        <v>1054</v>
      </c>
      <c r="F125" s="23">
        <v>32</v>
      </c>
      <c r="G125" s="23">
        <v>61</v>
      </c>
      <c r="H125" s="23">
        <v>65</v>
      </c>
      <c r="I125" s="23">
        <v>56</v>
      </c>
      <c r="J125" s="23">
        <v>50</v>
      </c>
      <c r="K125" s="23">
        <v>50</v>
      </c>
      <c r="L125" s="23">
        <v>46</v>
      </c>
      <c r="M125" s="23">
        <v>51</v>
      </c>
      <c r="N125" s="23">
        <v>76</v>
      </c>
      <c r="O125" s="23">
        <v>75</v>
      </c>
      <c r="P125" s="23">
        <v>83</v>
      </c>
      <c r="Q125" s="23">
        <v>72</v>
      </c>
      <c r="R125" s="23">
        <v>71</v>
      </c>
      <c r="S125" s="23">
        <v>51</v>
      </c>
      <c r="T125" s="23">
        <v>73</v>
      </c>
      <c r="U125" s="23">
        <v>142</v>
      </c>
      <c r="V125" s="23"/>
      <c r="W125" s="24" t="s">
        <v>259</v>
      </c>
      <c r="X125" s="3"/>
    </row>
    <row r="126" spans="1:24" s="25" customFormat="1" ht="12" customHeight="1" x14ac:dyDescent="0.15">
      <c r="A126" s="19" t="s">
        <v>261</v>
      </c>
      <c r="B126" s="20"/>
      <c r="C126" s="21" t="s">
        <v>262</v>
      </c>
      <c r="D126" s="22"/>
      <c r="E126" s="23">
        <v>841</v>
      </c>
      <c r="F126" s="23">
        <v>15</v>
      </c>
      <c r="G126" s="23">
        <v>28</v>
      </c>
      <c r="H126" s="23">
        <v>40</v>
      </c>
      <c r="I126" s="23">
        <v>42</v>
      </c>
      <c r="J126" s="23">
        <v>25</v>
      </c>
      <c r="K126" s="23">
        <v>10</v>
      </c>
      <c r="L126" s="23">
        <v>17</v>
      </c>
      <c r="M126" s="23">
        <v>30</v>
      </c>
      <c r="N126" s="23">
        <v>51</v>
      </c>
      <c r="O126" s="23">
        <v>70</v>
      </c>
      <c r="P126" s="23">
        <v>50</v>
      </c>
      <c r="Q126" s="23">
        <v>33</v>
      </c>
      <c r="R126" s="23">
        <v>25</v>
      </c>
      <c r="S126" s="23">
        <v>48</v>
      </c>
      <c r="T126" s="23">
        <v>123</v>
      </c>
      <c r="U126" s="23">
        <v>234</v>
      </c>
      <c r="V126" s="23"/>
      <c r="W126" s="24" t="s">
        <v>261</v>
      </c>
      <c r="X126" s="3"/>
    </row>
    <row r="127" spans="1:24" s="25" customFormat="1" ht="24" customHeight="1" x14ac:dyDescent="0.15">
      <c r="A127" s="19" t="s">
        <v>263</v>
      </c>
      <c r="B127" s="20"/>
      <c r="C127" s="21" t="s">
        <v>264</v>
      </c>
      <c r="D127" s="22"/>
      <c r="E127" s="26" t="s">
        <v>46</v>
      </c>
      <c r="F127" s="26" t="s">
        <v>46</v>
      </c>
      <c r="G127" s="26" t="s">
        <v>46</v>
      </c>
      <c r="H127" s="26" t="s">
        <v>46</v>
      </c>
      <c r="I127" s="26" t="s">
        <v>46</v>
      </c>
      <c r="J127" s="26" t="s">
        <v>46</v>
      </c>
      <c r="K127" s="26" t="s">
        <v>46</v>
      </c>
      <c r="L127" s="26" t="s">
        <v>46</v>
      </c>
      <c r="M127" s="26" t="s">
        <v>46</v>
      </c>
      <c r="N127" s="26" t="s">
        <v>46</v>
      </c>
      <c r="O127" s="26" t="s">
        <v>46</v>
      </c>
      <c r="P127" s="26" t="s">
        <v>46</v>
      </c>
      <c r="Q127" s="26" t="s">
        <v>46</v>
      </c>
      <c r="R127" s="26" t="s">
        <v>46</v>
      </c>
      <c r="S127" s="26" t="s">
        <v>46</v>
      </c>
      <c r="T127" s="26" t="s">
        <v>46</v>
      </c>
      <c r="U127" s="26" t="s">
        <v>46</v>
      </c>
      <c r="V127" s="23"/>
      <c r="W127" s="24" t="s">
        <v>263</v>
      </c>
      <c r="X127" s="3"/>
    </row>
    <row r="128" spans="1:24" s="25" customFormat="1" ht="12" customHeight="1" x14ac:dyDescent="0.15">
      <c r="A128" s="19" t="s">
        <v>265</v>
      </c>
      <c r="B128" s="20"/>
      <c r="C128" s="21" t="s">
        <v>266</v>
      </c>
      <c r="D128" s="22"/>
      <c r="E128" s="23">
        <v>942</v>
      </c>
      <c r="F128" s="23">
        <v>47</v>
      </c>
      <c r="G128" s="23">
        <v>81</v>
      </c>
      <c r="H128" s="23">
        <v>115</v>
      </c>
      <c r="I128" s="23">
        <v>51</v>
      </c>
      <c r="J128" s="23">
        <v>51</v>
      </c>
      <c r="K128" s="23">
        <v>63</v>
      </c>
      <c r="L128" s="23">
        <v>49</v>
      </c>
      <c r="M128" s="23">
        <v>83</v>
      </c>
      <c r="N128" s="23">
        <v>111</v>
      </c>
      <c r="O128" s="23">
        <v>95</v>
      </c>
      <c r="P128" s="23">
        <v>74</v>
      </c>
      <c r="Q128" s="23">
        <v>29</v>
      </c>
      <c r="R128" s="23">
        <v>20</v>
      </c>
      <c r="S128" s="23">
        <v>15</v>
      </c>
      <c r="T128" s="23">
        <v>18</v>
      </c>
      <c r="U128" s="23">
        <v>40</v>
      </c>
      <c r="V128" s="23"/>
      <c r="W128" s="24" t="s">
        <v>265</v>
      </c>
      <c r="X128" s="3"/>
    </row>
    <row r="129" spans="1:24" s="25" customFormat="1" ht="12" customHeight="1" x14ac:dyDescent="0.15">
      <c r="A129" s="19" t="s">
        <v>267</v>
      </c>
      <c r="B129" s="20"/>
      <c r="C129" s="21" t="s">
        <v>268</v>
      </c>
      <c r="D129" s="22"/>
      <c r="E129" s="23">
        <v>528</v>
      </c>
      <c r="F129" s="23">
        <v>41</v>
      </c>
      <c r="G129" s="23">
        <v>49</v>
      </c>
      <c r="H129" s="23">
        <v>32</v>
      </c>
      <c r="I129" s="23">
        <v>16</v>
      </c>
      <c r="J129" s="23">
        <v>78</v>
      </c>
      <c r="K129" s="23">
        <v>50</v>
      </c>
      <c r="L129" s="23">
        <v>66</v>
      </c>
      <c r="M129" s="23">
        <v>55</v>
      </c>
      <c r="N129" s="23">
        <v>53</v>
      </c>
      <c r="O129" s="23">
        <v>21</v>
      </c>
      <c r="P129" s="23">
        <v>31</v>
      </c>
      <c r="Q129" s="23">
        <v>20</v>
      </c>
      <c r="R129" s="23">
        <v>12</v>
      </c>
      <c r="S129" s="23">
        <v>4</v>
      </c>
      <c r="T129" s="27" t="s">
        <v>46</v>
      </c>
      <c r="U129" s="26" t="s">
        <v>46</v>
      </c>
      <c r="V129" s="23"/>
      <c r="W129" s="24" t="s">
        <v>267</v>
      </c>
      <c r="X129" s="3"/>
    </row>
    <row r="130" spans="1:24" s="25" customFormat="1" ht="12" customHeight="1" x14ac:dyDescent="0.15">
      <c r="A130" s="19" t="s">
        <v>269</v>
      </c>
      <c r="B130" s="20"/>
      <c r="C130" s="21" t="s">
        <v>270</v>
      </c>
      <c r="D130" s="22"/>
      <c r="E130" s="23">
        <v>7147</v>
      </c>
      <c r="F130" s="23">
        <v>302</v>
      </c>
      <c r="G130" s="23">
        <v>399</v>
      </c>
      <c r="H130" s="23">
        <v>338</v>
      </c>
      <c r="I130" s="23">
        <v>318</v>
      </c>
      <c r="J130" s="23">
        <v>371</v>
      </c>
      <c r="K130" s="23">
        <v>349</v>
      </c>
      <c r="L130" s="23">
        <v>441</v>
      </c>
      <c r="M130" s="23">
        <v>561</v>
      </c>
      <c r="N130" s="23">
        <v>553</v>
      </c>
      <c r="O130" s="23">
        <v>609</v>
      </c>
      <c r="P130" s="23">
        <v>552</v>
      </c>
      <c r="Q130" s="23">
        <v>388</v>
      </c>
      <c r="R130" s="23">
        <v>311</v>
      </c>
      <c r="S130" s="23">
        <v>341</v>
      </c>
      <c r="T130" s="23">
        <v>382</v>
      </c>
      <c r="U130" s="23">
        <v>932</v>
      </c>
      <c r="V130" s="23"/>
      <c r="W130" s="24" t="s">
        <v>269</v>
      </c>
      <c r="X130" s="3"/>
    </row>
    <row r="131" spans="1:24" s="25" customFormat="1" ht="12" customHeight="1" x14ac:dyDescent="0.15">
      <c r="A131" s="19" t="s">
        <v>271</v>
      </c>
      <c r="B131" s="20"/>
      <c r="C131" s="21" t="s">
        <v>272</v>
      </c>
      <c r="D131" s="22"/>
      <c r="E131" s="23">
        <v>733</v>
      </c>
      <c r="F131" s="23">
        <v>117</v>
      </c>
      <c r="G131" s="23">
        <v>66</v>
      </c>
      <c r="H131" s="23">
        <v>25</v>
      </c>
      <c r="I131" s="26">
        <v>7</v>
      </c>
      <c r="J131" s="23">
        <v>18</v>
      </c>
      <c r="K131" s="23">
        <v>44</v>
      </c>
      <c r="L131" s="23">
        <v>113</v>
      </c>
      <c r="M131" s="23">
        <v>128</v>
      </c>
      <c r="N131" s="23">
        <v>78</v>
      </c>
      <c r="O131" s="23">
        <v>49</v>
      </c>
      <c r="P131" s="23">
        <v>24</v>
      </c>
      <c r="Q131" s="26">
        <v>13</v>
      </c>
      <c r="R131" s="23">
        <v>8</v>
      </c>
      <c r="S131" s="23">
        <v>20</v>
      </c>
      <c r="T131" s="23">
        <v>10</v>
      </c>
      <c r="U131" s="23">
        <v>13</v>
      </c>
      <c r="V131" s="23"/>
      <c r="W131" s="24" t="s">
        <v>271</v>
      </c>
      <c r="X131" s="3"/>
    </row>
    <row r="132" spans="1:24" s="25" customFormat="1" ht="24" customHeight="1" x14ac:dyDescent="0.15">
      <c r="A132" s="19" t="s">
        <v>273</v>
      </c>
      <c r="B132" s="20"/>
      <c r="C132" s="21" t="s">
        <v>274</v>
      </c>
      <c r="D132" s="22"/>
      <c r="E132" s="23">
        <v>14</v>
      </c>
      <c r="F132" s="26" t="s">
        <v>46</v>
      </c>
      <c r="G132" s="26" t="s">
        <v>46</v>
      </c>
      <c r="H132" s="26" t="s">
        <v>46</v>
      </c>
      <c r="I132" s="27" t="s">
        <v>46</v>
      </c>
      <c r="J132" s="26">
        <v>1</v>
      </c>
      <c r="K132" s="26" t="s">
        <v>46</v>
      </c>
      <c r="L132" s="27" t="s">
        <v>46</v>
      </c>
      <c r="M132" s="23">
        <v>1</v>
      </c>
      <c r="N132" s="23">
        <v>2</v>
      </c>
      <c r="O132" s="23">
        <v>1</v>
      </c>
      <c r="P132" s="23">
        <v>1</v>
      </c>
      <c r="Q132" s="27">
        <v>1</v>
      </c>
      <c r="R132" s="23">
        <v>1</v>
      </c>
      <c r="S132" s="23">
        <v>1</v>
      </c>
      <c r="T132" s="23">
        <v>3</v>
      </c>
      <c r="U132" s="23">
        <v>2</v>
      </c>
      <c r="V132" s="23"/>
      <c r="W132" s="24" t="s">
        <v>273</v>
      </c>
      <c r="X132" s="3"/>
    </row>
    <row r="133" spans="1:24" s="25" customFormat="1" ht="12" customHeight="1" x14ac:dyDescent="0.15">
      <c r="A133" s="19" t="s">
        <v>275</v>
      </c>
      <c r="B133" s="20"/>
      <c r="C133" s="21" t="s">
        <v>276</v>
      </c>
      <c r="D133" s="22"/>
      <c r="E133" s="23">
        <v>39</v>
      </c>
      <c r="F133" s="23" t="s">
        <v>46</v>
      </c>
      <c r="G133" s="26">
        <v>3</v>
      </c>
      <c r="H133" s="23" t="s">
        <v>46</v>
      </c>
      <c r="I133" s="23">
        <v>4</v>
      </c>
      <c r="J133" s="23">
        <v>2</v>
      </c>
      <c r="K133" s="23">
        <v>2</v>
      </c>
      <c r="L133" s="23">
        <v>3</v>
      </c>
      <c r="M133" s="23">
        <v>3</v>
      </c>
      <c r="N133" s="23">
        <v>3</v>
      </c>
      <c r="O133" s="23">
        <v>3</v>
      </c>
      <c r="P133" s="23">
        <v>4</v>
      </c>
      <c r="Q133" s="26">
        <v>1</v>
      </c>
      <c r="R133" s="23" t="s">
        <v>46</v>
      </c>
      <c r="S133" s="23">
        <v>3</v>
      </c>
      <c r="T133" s="27">
        <v>3</v>
      </c>
      <c r="U133" s="23">
        <v>5</v>
      </c>
      <c r="V133" s="23"/>
      <c r="W133" s="24" t="s">
        <v>275</v>
      </c>
      <c r="X133" s="3"/>
    </row>
    <row r="134" spans="1:24" s="25" customFormat="1" ht="12" customHeight="1" x14ac:dyDescent="0.15">
      <c r="A134" s="19" t="s">
        <v>277</v>
      </c>
      <c r="B134" s="20"/>
      <c r="C134" s="21" t="s">
        <v>278</v>
      </c>
      <c r="D134" s="22"/>
      <c r="E134" s="23">
        <v>789</v>
      </c>
      <c r="F134" s="23">
        <v>6</v>
      </c>
      <c r="G134" s="23">
        <v>24</v>
      </c>
      <c r="H134" s="23">
        <v>34</v>
      </c>
      <c r="I134" s="23">
        <v>33</v>
      </c>
      <c r="J134" s="23">
        <v>29</v>
      </c>
      <c r="K134" s="23">
        <v>33</v>
      </c>
      <c r="L134" s="23">
        <v>37</v>
      </c>
      <c r="M134" s="23">
        <v>32</v>
      </c>
      <c r="N134" s="23">
        <v>45</v>
      </c>
      <c r="O134" s="23">
        <v>60</v>
      </c>
      <c r="P134" s="23">
        <v>45</v>
      </c>
      <c r="Q134" s="23">
        <v>49</v>
      </c>
      <c r="R134" s="23">
        <v>46</v>
      </c>
      <c r="S134" s="23">
        <v>58</v>
      </c>
      <c r="T134" s="23">
        <v>72</v>
      </c>
      <c r="U134" s="23">
        <v>186</v>
      </c>
      <c r="V134" s="23"/>
      <c r="W134" s="24" t="s">
        <v>277</v>
      </c>
      <c r="X134" s="3"/>
    </row>
    <row r="135" spans="1:24" s="25" customFormat="1" ht="12" customHeight="1" x14ac:dyDescent="0.15">
      <c r="A135" s="19" t="s">
        <v>279</v>
      </c>
      <c r="B135" s="20"/>
      <c r="C135" s="21" t="s">
        <v>280</v>
      </c>
      <c r="D135" s="22"/>
      <c r="E135" s="23">
        <v>1630</v>
      </c>
      <c r="F135" s="23">
        <v>28</v>
      </c>
      <c r="G135" s="23">
        <v>34</v>
      </c>
      <c r="H135" s="23">
        <v>35</v>
      </c>
      <c r="I135" s="23">
        <v>48</v>
      </c>
      <c r="J135" s="23">
        <v>42</v>
      </c>
      <c r="K135" s="23">
        <v>52</v>
      </c>
      <c r="L135" s="23">
        <v>54</v>
      </c>
      <c r="M135" s="23">
        <v>77</v>
      </c>
      <c r="N135" s="23">
        <v>88</v>
      </c>
      <c r="O135" s="23">
        <v>121</v>
      </c>
      <c r="P135" s="23">
        <v>97</v>
      </c>
      <c r="Q135" s="23">
        <v>110</v>
      </c>
      <c r="R135" s="23">
        <v>89</v>
      </c>
      <c r="S135" s="23">
        <v>141</v>
      </c>
      <c r="T135" s="23">
        <v>224</v>
      </c>
      <c r="U135" s="23">
        <v>390</v>
      </c>
      <c r="V135" s="23"/>
      <c r="W135" s="24" t="s">
        <v>279</v>
      </c>
      <c r="X135" s="3"/>
    </row>
    <row r="136" spans="1:24" s="25" customFormat="1" ht="12" customHeight="1" x14ac:dyDescent="0.15">
      <c r="A136" s="19" t="s">
        <v>281</v>
      </c>
      <c r="B136" s="20"/>
      <c r="C136" s="21" t="s">
        <v>282</v>
      </c>
      <c r="D136" s="22"/>
      <c r="E136" s="23">
        <v>2065</v>
      </c>
      <c r="F136" s="23">
        <v>79</v>
      </c>
      <c r="G136" s="23">
        <v>79</v>
      </c>
      <c r="H136" s="23">
        <v>63</v>
      </c>
      <c r="I136" s="23">
        <v>89</v>
      </c>
      <c r="J136" s="23">
        <v>149</v>
      </c>
      <c r="K136" s="23">
        <v>142</v>
      </c>
      <c r="L136" s="23">
        <v>103</v>
      </c>
      <c r="M136" s="23">
        <v>126</v>
      </c>
      <c r="N136" s="23">
        <v>104</v>
      </c>
      <c r="O136" s="23">
        <v>123</v>
      </c>
      <c r="P136" s="23">
        <v>205</v>
      </c>
      <c r="Q136" s="23">
        <v>131</v>
      </c>
      <c r="R136" s="23">
        <v>120</v>
      </c>
      <c r="S136" s="23">
        <v>89</v>
      </c>
      <c r="T136" s="23">
        <v>94</v>
      </c>
      <c r="U136" s="23">
        <v>369</v>
      </c>
      <c r="V136" s="23"/>
      <c r="W136" s="24" t="s">
        <v>281</v>
      </c>
      <c r="X136" s="3"/>
    </row>
    <row r="137" spans="1:24" s="20" customFormat="1" ht="24" customHeight="1" x14ac:dyDescent="0.15">
      <c r="A137" s="19" t="s">
        <v>283</v>
      </c>
      <c r="C137" s="21" t="s">
        <v>284</v>
      </c>
      <c r="D137" s="22"/>
      <c r="E137" s="23">
        <v>768</v>
      </c>
      <c r="F137" s="23">
        <v>17</v>
      </c>
      <c r="G137" s="23">
        <v>21</v>
      </c>
      <c r="H137" s="23">
        <v>20</v>
      </c>
      <c r="I137" s="23">
        <v>31</v>
      </c>
      <c r="J137" s="23">
        <v>58</v>
      </c>
      <c r="K137" s="23">
        <v>55</v>
      </c>
      <c r="L137" s="23">
        <v>49</v>
      </c>
      <c r="M137" s="23">
        <v>34</v>
      </c>
      <c r="N137" s="23">
        <v>39</v>
      </c>
      <c r="O137" s="23">
        <v>43</v>
      </c>
      <c r="P137" s="23">
        <v>71</v>
      </c>
      <c r="Q137" s="23">
        <v>59</v>
      </c>
      <c r="R137" s="23">
        <v>57</v>
      </c>
      <c r="S137" s="23">
        <v>26</v>
      </c>
      <c r="T137" s="23">
        <v>47</v>
      </c>
      <c r="U137" s="23">
        <v>141</v>
      </c>
      <c r="V137" s="23"/>
      <c r="W137" s="24" t="s">
        <v>283</v>
      </c>
      <c r="X137" s="3"/>
    </row>
    <row r="138" spans="1:24" s="25" customFormat="1" ht="12" customHeight="1" x14ac:dyDescent="0.15">
      <c r="A138" s="19" t="s">
        <v>285</v>
      </c>
      <c r="B138" s="20"/>
      <c r="C138" s="21" t="s">
        <v>286</v>
      </c>
      <c r="D138" s="22"/>
      <c r="E138" s="23">
        <v>1261</v>
      </c>
      <c r="F138" s="23">
        <v>26</v>
      </c>
      <c r="G138" s="23">
        <v>29</v>
      </c>
      <c r="H138" s="23">
        <v>65</v>
      </c>
      <c r="I138" s="23">
        <v>82</v>
      </c>
      <c r="J138" s="23">
        <v>65</v>
      </c>
      <c r="K138" s="23">
        <v>61</v>
      </c>
      <c r="L138" s="23">
        <v>42</v>
      </c>
      <c r="M138" s="23">
        <v>43</v>
      </c>
      <c r="N138" s="23">
        <v>84</v>
      </c>
      <c r="O138" s="23">
        <v>121</v>
      </c>
      <c r="P138" s="23">
        <v>149</v>
      </c>
      <c r="Q138" s="23">
        <v>89</v>
      </c>
      <c r="R138" s="23">
        <v>70</v>
      </c>
      <c r="S138" s="23">
        <v>65</v>
      </c>
      <c r="T138" s="23">
        <v>78</v>
      </c>
      <c r="U138" s="23">
        <v>192</v>
      </c>
      <c r="V138" s="23"/>
      <c r="W138" s="24" t="s">
        <v>285</v>
      </c>
      <c r="X138" s="3"/>
    </row>
    <row r="139" spans="1:24" s="25" customFormat="1" ht="12" customHeight="1" x14ac:dyDescent="0.15">
      <c r="A139" s="19" t="s">
        <v>287</v>
      </c>
      <c r="B139" s="20"/>
      <c r="C139" s="21" t="s">
        <v>288</v>
      </c>
      <c r="D139" s="22"/>
      <c r="E139" s="23">
        <v>1471</v>
      </c>
      <c r="F139" s="23">
        <v>43</v>
      </c>
      <c r="G139" s="23">
        <v>75</v>
      </c>
      <c r="H139" s="23">
        <v>60</v>
      </c>
      <c r="I139" s="23">
        <v>74</v>
      </c>
      <c r="J139" s="23">
        <v>72</v>
      </c>
      <c r="K139" s="23">
        <v>88</v>
      </c>
      <c r="L139" s="23">
        <v>59</v>
      </c>
      <c r="M139" s="23">
        <v>93</v>
      </c>
      <c r="N139" s="23">
        <v>96</v>
      </c>
      <c r="O139" s="23">
        <v>117</v>
      </c>
      <c r="P139" s="23">
        <v>100</v>
      </c>
      <c r="Q139" s="23">
        <v>117</v>
      </c>
      <c r="R139" s="23">
        <v>79</v>
      </c>
      <c r="S139" s="23">
        <v>66</v>
      </c>
      <c r="T139" s="23">
        <v>84</v>
      </c>
      <c r="U139" s="23">
        <v>248</v>
      </c>
      <c r="V139" s="23"/>
      <c r="W139" s="24" t="s">
        <v>287</v>
      </c>
      <c r="X139" s="3"/>
    </row>
    <row r="140" spans="1:24" s="25" customFormat="1" ht="12" customHeight="1" x14ac:dyDescent="0.15">
      <c r="A140" s="19" t="s">
        <v>289</v>
      </c>
      <c r="B140" s="20"/>
      <c r="C140" s="21" t="s">
        <v>290</v>
      </c>
      <c r="D140" s="22"/>
      <c r="E140" s="23">
        <v>1754</v>
      </c>
      <c r="F140" s="23">
        <v>62</v>
      </c>
      <c r="G140" s="23">
        <v>90</v>
      </c>
      <c r="H140" s="23">
        <v>82</v>
      </c>
      <c r="I140" s="23">
        <v>78</v>
      </c>
      <c r="J140" s="23">
        <v>84</v>
      </c>
      <c r="K140" s="23">
        <v>100</v>
      </c>
      <c r="L140" s="23">
        <v>88</v>
      </c>
      <c r="M140" s="23">
        <v>109</v>
      </c>
      <c r="N140" s="23">
        <v>114</v>
      </c>
      <c r="O140" s="23">
        <v>136</v>
      </c>
      <c r="P140" s="23">
        <v>133</v>
      </c>
      <c r="Q140" s="23">
        <v>136</v>
      </c>
      <c r="R140" s="23">
        <v>92</v>
      </c>
      <c r="S140" s="23">
        <v>69</v>
      </c>
      <c r="T140" s="23">
        <v>89</v>
      </c>
      <c r="U140" s="23">
        <v>292</v>
      </c>
      <c r="V140" s="23"/>
      <c r="W140" s="24" t="s">
        <v>289</v>
      </c>
      <c r="X140" s="3"/>
    </row>
    <row r="141" spans="1:24" s="25" customFormat="1" ht="12" customHeight="1" x14ac:dyDescent="0.15">
      <c r="A141" s="19" t="s">
        <v>291</v>
      </c>
      <c r="B141" s="20"/>
      <c r="C141" s="21" t="s">
        <v>292</v>
      </c>
      <c r="D141" s="22"/>
      <c r="E141" s="23">
        <v>1853</v>
      </c>
      <c r="F141" s="23">
        <v>72</v>
      </c>
      <c r="G141" s="23">
        <v>119</v>
      </c>
      <c r="H141" s="23">
        <v>111</v>
      </c>
      <c r="I141" s="23">
        <v>102</v>
      </c>
      <c r="J141" s="23">
        <v>109</v>
      </c>
      <c r="K141" s="23">
        <v>79</v>
      </c>
      <c r="L141" s="23">
        <v>77</v>
      </c>
      <c r="M141" s="23">
        <v>123</v>
      </c>
      <c r="N141" s="23">
        <v>156</v>
      </c>
      <c r="O141" s="23">
        <v>179</v>
      </c>
      <c r="P141" s="23">
        <v>169</v>
      </c>
      <c r="Q141" s="23">
        <v>90</v>
      </c>
      <c r="R141" s="23">
        <v>74</v>
      </c>
      <c r="S141" s="23">
        <v>67</v>
      </c>
      <c r="T141" s="23">
        <v>78</v>
      </c>
      <c r="U141" s="23">
        <v>248</v>
      </c>
      <c r="V141" s="23"/>
      <c r="W141" s="24" t="s">
        <v>291</v>
      </c>
      <c r="X141" s="3"/>
    </row>
    <row r="142" spans="1:24" s="20" customFormat="1" ht="24" customHeight="1" x14ac:dyDescent="0.15">
      <c r="A142" s="19" t="s">
        <v>293</v>
      </c>
      <c r="C142" s="21" t="s">
        <v>294</v>
      </c>
      <c r="D142" s="22"/>
      <c r="E142" s="23">
        <v>582</v>
      </c>
      <c r="F142" s="23">
        <v>25</v>
      </c>
      <c r="G142" s="23">
        <v>28</v>
      </c>
      <c r="H142" s="23">
        <v>30</v>
      </c>
      <c r="I142" s="23">
        <v>20</v>
      </c>
      <c r="J142" s="23">
        <v>27</v>
      </c>
      <c r="K142" s="23">
        <v>20</v>
      </c>
      <c r="L142" s="23">
        <v>33</v>
      </c>
      <c r="M142" s="23">
        <v>29</v>
      </c>
      <c r="N142" s="23">
        <v>45</v>
      </c>
      <c r="O142" s="23">
        <v>38</v>
      </c>
      <c r="P142" s="23">
        <v>55</v>
      </c>
      <c r="Q142" s="23">
        <v>39</v>
      </c>
      <c r="R142" s="23">
        <v>29</v>
      </c>
      <c r="S142" s="23">
        <v>28</v>
      </c>
      <c r="T142" s="23">
        <v>41</v>
      </c>
      <c r="U142" s="23">
        <v>95</v>
      </c>
      <c r="V142" s="23"/>
      <c r="W142" s="24" t="s">
        <v>293</v>
      </c>
      <c r="X142" s="3"/>
    </row>
    <row r="143" spans="1:24" s="25" customFormat="1" ht="12" customHeight="1" x14ac:dyDescent="0.15">
      <c r="A143" s="19" t="s">
        <v>295</v>
      </c>
      <c r="B143" s="20"/>
      <c r="C143" s="21" t="s">
        <v>296</v>
      </c>
      <c r="D143" s="22"/>
      <c r="E143" s="23">
        <v>641</v>
      </c>
      <c r="F143" s="23">
        <v>13</v>
      </c>
      <c r="G143" s="23">
        <v>13</v>
      </c>
      <c r="H143" s="23">
        <v>16</v>
      </c>
      <c r="I143" s="23">
        <v>15</v>
      </c>
      <c r="J143" s="23">
        <v>32</v>
      </c>
      <c r="K143" s="23">
        <v>34</v>
      </c>
      <c r="L143" s="23">
        <v>21</v>
      </c>
      <c r="M143" s="23">
        <v>29</v>
      </c>
      <c r="N143" s="23">
        <v>26</v>
      </c>
      <c r="O143" s="23">
        <v>32</v>
      </c>
      <c r="P143" s="23">
        <v>52</v>
      </c>
      <c r="Q143" s="23">
        <v>51</v>
      </c>
      <c r="R143" s="23">
        <v>31</v>
      </c>
      <c r="S143" s="23">
        <v>17</v>
      </c>
      <c r="T143" s="23">
        <v>56</v>
      </c>
      <c r="U143" s="23">
        <v>203</v>
      </c>
      <c r="V143" s="23"/>
      <c r="W143" s="24" t="s">
        <v>295</v>
      </c>
      <c r="X143" s="3"/>
    </row>
    <row r="144" spans="1:24" s="25" customFormat="1" ht="12" customHeight="1" x14ac:dyDescent="0.15">
      <c r="A144" s="19" t="s">
        <v>297</v>
      </c>
      <c r="B144" s="20"/>
      <c r="C144" s="21" t="s">
        <v>298</v>
      </c>
      <c r="D144" s="22"/>
      <c r="E144" s="23">
        <v>1300</v>
      </c>
      <c r="F144" s="23">
        <v>64</v>
      </c>
      <c r="G144" s="23">
        <v>45</v>
      </c>
      <c r="H144" s="23">
        <v>43</v>
      </c>
      <c r="I144" s="23">
        <v>62</v>
      </c>
      <c r="J144" s="23">
        <v>57</v>
      </c>
      <c r="K144" s="23">
        <v>64</v>
      </c>
      <c r="L144" s="23">
        <v>92</v>
      </c>
      <c r="M144" s="23">
        <v>79</v>
      </c>
      <c r="N144" s="23">
        <v>68</v>
      </c>
      <c r="O144" s="23">
        <v>98</v>
      </c>
      <c r="P144" s="23">
        <v>104</v>
      </c>
      <c r="Q144" s="23">
        <v>83</v>
      </c>
      <c r="R144" s="23">
        <v>56</v>
      </c>
      <c r="S144" s="23">
        <v>60</v>
      </c>
      <c r="T144" s="23">
        <v>94</v>
      </c>
      <c r="U144" s="23">
        <v>231</v>
      </c>
      <c r="V144" s="23"/>
      <c r="W144" s="24" t="s">
        <v>297</v>
      </c>
      <c r="X144" s="3"/>
    </row>
    <row r="145" spans="1:24" s="25" customFormat="1" ht="12" customHeight="1" x14ac:dyDescent="0.15">
      <c r="A145" s="19" t="s">
        <v>299</v>
      </c>
      <c r="B145" s="20"/>
      <c r="C145" s="21" t="s">
        <v>300</v>
      </c>
      <c r="D145" s="22"/>
      <c r="E145" s="23">
        <v>1117</v>
      </c>
      <c r="F145" s="23">
        <v>22</v>
      </c>
      <c r="G145" s="23">
        <v>45</v>
      </c>
      <c r="H145" s="23">
        <v>61</v>
      </c>
      <c r="I145" s="23">
        <v>52</v>
      </c>
      <c r="J145" s="23">
        <v>40</v>
      </c>
      <c r="K145" s="23">
        <v>21</v>
      </c>
      <c r="L145" s="23">
        <v>39</v>
      </c>
      <c r="M145" s="23">
        <v>32</v>
      </c>
      <c r="N145" s="23">
        <v>77</v>
      </c>
      <c r="O145" s="23">
        <v>79</v>
      </c>
      <c r="P145" s="23">
        <v>101</v>
      </c>
      <c r="Q145" s="23">
        <v>71</v>
      </c>
      <c r="R145" s="23">
        <v>71</v>
      </c>
      <c r="S145" s="23">
        <v>64</v>
      </c>
      <c r="T145" s="23">
        <v>78</v>
      </c>
      <c r="U145" s="23">
        <v>264</v>
      </c>
      <c r="V145" s="23"/>
      <c r="W145" s="24" t="s">
        <v>299</v>
      </c>
      <c r="X145" s="3"/>
    </row>
    <row r="146" spans="1:24" s="25" customFormat="1" ht="12" customHeight="1" x14ac:dyDescent="0.15">
      <c r="A146" s="19" t="s">
        <v>301</v>
      </c>
      <c r="B146" s="20"/>
      <c r="C146" s="21" t="s">
        <v>302</v>
      </c>
      <c r="D146" s="22"/>
      <c r="E146" s="23">
        <v>782</v>
      </c>
      <c r="F146" s="23">
        <v>23</v>
      </c>
      <c r="G146" s="23">
        <v>34</v>
      </c>
      <c r="H146" s="23">
        <v>16</v>
      </c>
      <c r="I146" s="23">
        <v>34</v>
      </c>
      <c r="J146" s="23">
        <v>25</v>
      </c>
      <c r="K146" s="23">
        <v>25</v>
      </c>
      <c r="L146" s="23">
        <v>36</v>
      </c>
      <c r="M146" s="23">
        <v>35</v>
      </c>
      <c r="N146" s="23">
        <v>28</v>
      </c>
      <c r="O146" s="23">
        <v>50</v>
      </c>
      <c r="P146" s="23">
        <v>65</v>
      </c>
      <c r="Q146" s="23">
        <v>65</v>
      </c>
      <c r="R146" s="23">
        <v>38</v>
      </c>
      <c r="S146" s="23">
        <v>31</v>
      </c>
      <c r="T146" s="23">
        <v>27</v>
      </c>
      <c r="U146" s="23">
        <v>250</v>
      </c>
      <c r="V146" s="23"/>
      <c r="W146" s="24" t="s">
        <v>301</v>
      </c>
      <c r="X146" s="3"/>
    </row>
    <row r="147" spans="1:24" s="25" customFormat="1" ht="24" customHeight="1" x14ac:dyDescent="0.15">
      <c r="A147" s="19" t="s">
        <v>303</v>
      </c>
      <c r="B147" s="20"/>
      <c r="C147" s="21" t="s">
        <v>304</v>
      </c>
      <c r="D147" s="22"/>
      <c r="E147" s="23">
        <v>260</v>
      </c>
      <c r="F147" s="23">
        <v>7</v>
      </c>
      <c r="G147" s="23">
        <v>12</v>
      </c>
      <c r="H147" s="23">
        <v>14</v>
      </c>
      <c r="I147" s="23">
        <v>10</v>
      </c>
      <c r="J147" s="23">
        <v>12</v>
      </c>
      <c r="K147" s="23">
        <v>14</v>
      </c>
      <c r="L147" s="23">
        <v>11</v>
      </c>
      <c r="M147" s="23">
        <v>12</v>
      </c>
      <c r="N147" s="23">
        <v>18</v>
      </c>
      <c r="O147" s="23">
        <v>19</v>
      </c>
      <c r="P147" s="23">
        <v>29</v>
      </c>
      <c r="Q147" s="23">
        <v>15</v>
      </c>
      <c r="R147" s="23">
        <v>10</v>
      </c>
      <c r="S147" s="23">
        <v>10</v>
      </c>
      <c r="T147" s="23">
        <v>17</v>
      </c>
      <c r="U147" s="23">
        <v>50</v>
      </c>
      <c r="V147" s="23"/>
      <c r="W147" s="24" t="s">
        <v>303</v>
      </c>
      <c r="X147" s="3"/>
    </row>
    <row r="148" spans="1:24" s="25" customFormat="1" ht="12" customHeight="1" x14ac:dyDescent="0.15">
      <c r="A148" s="19" t="s">
        <v>305</v>
      </c>
      <c r="B148" s="20"/>
      <c r="C148" s="21" t="s">
        <v>306</v>
      </c>
      <c r="D148" s="22"/>
      <c r="E148" s="23">
        <v>43</v>
      </c>
      <c r="F148" s="26" t="s">
        <v>46</v>
      </c>
      <c r="G148" s="26" t="s">
        <v>46</v>
      </c>
      <c r="H148" s="26" t="s">
        <v>46</v>
      </c>
      <c r="I148" s="27" t="s">
        <v>46</v>
      </c>
      <c r="J148" s="23">
        <v>14</v>
      </c>
      <c r="K148" s="23">
        <v>8</v>
      </c>
      <c r="L148" s="23">
        <v>5</v>
      </c>
      <c r="M148" s="23">
        <v>6</v>
      </c>
      <c r="N148" s="23">
        <v>6</v>
      </c>
      <c r="O148" s="26">
        <v>1</v>
      </c>
      <c r="P148" s="26">
        <v>1</v>
      </c>
      <c r="Q148" s="26">
        <v>1</v>
      </c>
      <c r="R148" s="26" t="s">
        <v>46</v>
      </c>
      <c r="S148" s="26" t="s">
        <v>46</v>
      </c>
      <c r="T148" s="26" t="s">
        <v>46</v>
      </c>
      <c r="U148" s="26">
        <v>1</v>
      </c>
      <c r="V148" s="23"/>
      <c r="W148" s="24" t="s">
        <v>305</v>
      </c>
      <c r="X148" s="3"/>
    </row>
    <row r="149" spans="1:24" s="25" customFormat="1" ht="12" customHeight="1" x14ac:dyDescent="0.15">
      <c r="A149" s="19" t="s">
        <v>307</v>
      </c>
      <c r="B149" s="20"/>
      <c r="C149" s="21" t="s">
        <v>308</v>
      </c>
      <c r="D149" s="22"/>
      <c r="E149" s="23">
        <v>295</v>
      </c>
      <c r="F149" s="23">
        <v>13</v>
      </c>
      <c r="G149" s="23">
        <v>8</v>
      </c>
      <c r="H149" s="23">
        <v>4</v>
      </c>
      <c r="I149" s="23">
        <v>6</v>
      </c>
      <c r="J149" s="23">
        <v>16</v>
      </c>
      <c r="K149" s="23">
        <v>32</v>
      </c>
      <c r="L149" s="23">
        <v>24</v>
      </c>
      <c r="M149" s="23">
        <v>17</v>
      </c>
      <c r="N149" s="23">
        <v>24</v>
      </c>
      <c r="O149" s="23">
        <v>35</v>
      </c>
      <c r="P149" s="23">
        <v>40</v>
      </c>
      <c r="Q149" s="23">
        <v>15</v>
      </c>
      <c r="R149" s="23">
        <v>14</v>
      </c>
      <c r="S149" s="23">
        <v>7</v>
      </c>
      <c r="T149" s="23">
        <v>10</v>
      </c>
      <c r="U149" s="23">
        <v>30</v>
      </c>
      <c r="V149" s="23"/>
      <c r="W149" s="24" t="s">
        <v>307</v>
      </c>
      <c r="X149" s="3"/>
    </row>
    <row r="150" spans="1:24" s="25" customFormat="1" ht="12" customHeight="1" x14ac:dyDescent="0.15">
      <c r="A150" s="19" t="s">
        <v>309</v>
      </c>
      <c r="B150" s="20"/>
      <c r="C150" s="21" t="s">
        <v>310</v>
      </c>
      <c r="D150" s="22"/>
      <c r="E150" s="23">
        <v>1483</v>
      </c>
      <c r="F150" s="23">
        <v>40</v>
      </c>
      <c r="G150" s="23">
        <v>35</v>
      </c>
      <c r="H150" s="23">
        <v>41</v>
      </c>
      <c r="I150" s="23">
        <v>43</v>
      </c>
      <c r="J150" s="23">
        <v>146</v>
      </c>
      <c r="K150" s="23">
        <v>158</v>
      </c>
      <c r="L150" s="23">
        <v>141</v>
      </c>
      <c r="M150" s="23">
        <v>94</v>
      </c>
      <c r="N150" s="23">
        <v>99</v>
      </c>
      <c r="O150" s="23">
        <v>117</v>
      </c>
      <c r="P150" s="23">
        <v>127</v>
      </c>
      <c r="Q150" s="23">
        <v>127</v>
      </c>
      <c r="R150" s="23">
        <v>68</v>
      </c>
      <c r="S150" s="23">
        <v>61</v>
      </c>
      <c r="T150" s="23">
        <v>60</v>
      </c>
      <c r="U150" s="23">
        <v>126</v>
      </c>
      <c r="V150" s="23"/>
      <c r="W150" s="24" t="s">
        <v>309</v>
      </c>
      <c r="X150" s="3"/>
    </row>
    <row r="151" spans="1:24" s="25" customFormat="1" ht="12" customHeight="1" x14ac:dyDescent="0.15">
      <c r="A151" s="19" t="s">
        <v>311</v>
      </c>
      <c r="B151" s="20"/>
      <c r="C151" s="21" t="s">
        <v>312</v>
      </c>
      <c r="D151" s="22"/>
      <c r="E151" s="23">
        <v>1318</v>
      </c>
      <c r="F151" s="23">
        <v>34</v>
      </c>
      <c r="G151" s="23">
        <v>24</v>
      </c>
      <c r="H151" s="23">
        <v>31</v>
      </c>
      <c r="I151" s="23">
        <v>45</v>
      </c>
      <c r="J151" s="23">
        <v>97</v>
      </c>
      <c r="K151" s="23">
        <v>135</v>
      </c>
      <c r="L151" s="23">
        <v>122</v>
      </c>
      <c r="M151" s="23">
        <v>73</v>
      </c>
      <c r="N151" s="23">
        <v>80</v>
      </c>
      <c r="O151" s="23">
        <v>103</v>
      </c>
      <c r="P151" s="23">
        <v>111</v>
      </c>
      <c r="Q151" s="23">
        <v>81</v>
      </c>
      <c r="R151" s="23">
        <v>66</v>
      </c>
      <c r="S151" s="23">
        <v>63</v>
      </c>
      <c r="T151" s="23">
        <v>83</v>
      </c>
      <c r="U151" s="23">
        <v>170</v>
      </c>
      <c r="V151" s="23"/>
      <c r="W151" s="24" t="s">
        <v>311</v>
      </c>
      <c r="X151" s="3"/>
    </row>
    <row r="152" spans="1:24" s="20" customFormat="1" ht="24" customHeight="1" x14ac:dyDescent="0.15">
      <c r="A152" s="19" t="s">
        <v>313</v>
      </c>
      <c r="C152" s="21" t="s">
        <v>314</v>
      </c>
      <c r="D152" s="22"/>
      <c r="E152" s="23">
        <v>497</v>
      </c>
      <c r="F152" s="23">
        <v>14</v>
      </c>
      <c r="G152" s="23">
        <v>10</v>
      </c>
      <c r="H152" s="23">
        <v>12</v>
      </c>
      <c r="I152" s="23">
        <v>12</v>
      </c>
      <c r="J152" s="23">
        <v>26</v>
      </c>
      <c r="K152" s="23">
        <v>41</v>
      </c>
      <c r="L152" s="23">
        <v>36</v>
      </c>
      <c r="M152" s="23">
        <v>41</v>
      </c>
      <c r="N152" s="23">
        <v>31</v>
      </c>
      <c r="O152" s="23">
        <v>38</v>
      </c>
      <c r="P152" s="23">
        <v>44</v>
      </c>
      <c r="Q152" s="23">
        <v>31</v>
      </c>
      <c r="R152" s="23">
        <v>21</v>
      </c>
      <c r="S152" s="23">
        <v>29</v>
      </c>
      <c r="T152" s="23">
        <v>39</v>
      </c>
      <c r="U152" s="23">
        <v>72</v>
      </c>
      <c r="V152" s="23"/>
      <c r="W152" s="24" t="s">
        <v>313</v>
      </c>
      <c r="X152" s="3"/>
    </row>
    <row r="153" spans="1:24" s="25" customFormat="1" ht="12" customHeight="1" x14ac:dyDescent="0.15">
      <c r="A153" s="19" t="s">
        <v>315</v>
      </c>
      <c r="B153" s="20"/>
      <c r="C153" s="21" t="s">
        <v>316</v>
      </c>
      <c r="D153" s="22"/>
      <c r="E153" s="23">
        <v>127</v>
      </c>
      <c r="F153" s="23">
        <v>4</v>
      </c>
      <c r="G153" s="23">
        <v>7</v>
      </c>
      <c r="H153" s="23">
        <v>1</v>
      </c>
      <c r="I153" s="23">
        <v>2</v>
      </c>
      <c r="J153" s="23">
        <v>6</v>
      </c>
      <c r="K153" s="23">
        <v>10</v>
      </c>
      <c r="L153" s="23">
        <v>7</v>
      </c>
      <c r="M153" s="23">
        <v>10</v>
      </c>
      <c r="N153" s="23">
        <v>11</v>
      </c>
      <c r="O153" s="23">
        <v>11</v>
      </c>
      <c r="P153" s="23">
        <v>7</v>
      </c>
      <c r="Q153" s="23">
        <v>7</v>
      </c>
      <c r="R153" s="23">
        <v>8</v>
      </c>
      <c r="S153" s="23">
        <v>9</v>
      </c>
      <c r="T153" s="23">
        <v>11</v>
      </c>
      <c r="U153" s="23">
        <v>16</v>
      </c>
      <c r="V153" s="23"/>
      <c r="W153" s="24" t="s">
        <v>315</v>
      </c>
      <c r="X153" s="3"/>
    </row>
    <row r="154" spans="1:24" s="25" customFormat="1" ht="12" customHeight="1" x14ac:dyDescent="0.15">
      <c r="A154" s="19" t="s">
        <v>317</v>
      </c>
      <c r="B154" s="20"/>
      <c r="C154" s="21" t="s">
        <v>318</v>
      </c>
      <c r="D154" s="22"/>
      <c r="E154" s="23">
        <v>543</v>
      </c>
      <c r="F154" s="23">
        <v>7</v>
      </c>
      <c r="G154" s="23">
        <v>14</v>
      </c>
      <c r="H154" s="23">
        <v>7</v>
      </c>
      <c r="I154" s="23">
        <v>18</v>
      </c>
      <c r="J154" s="23">
        <v>23</v>
      </c>
      <c r="K154" s="23">
        <v>58</v>
      </c>
      <c r="L154" s="23">
        <v>36</v>
      </c>
      <c r="M154" s="23">
        <v>37</v>
      </c>
      <c r="N154" s="23">
        <v>32</v>
      </c>
      <c r="O154" s="23">
        <v>28</v>
      </c>
      <c r="P154" s="23">
        <v>50</v>
      </c>
      <c r="Q154" s="23">
        <v>60</v>
      </c>
      <c r="R154" s="23">
        <v>52</v>
      </c>
      <c r="S154" s="23">
        <v>46</v>
      </c>
      <c r="T154" s="23">
        <v>28</v>
      </c>
      <c r="U154" s="23">
        <v>47</v>
      </c>
      <c r="V154" s="23"/>
      <c r="W154" s="24" t="s">
        <v>317</v>
      </c>
      <c r="X154" s="3"/>
    </row>
    <row r="155" spans="1:24" s="25" customFormat="1" ht="12" customHeight="1" x14ac:dyDescent="0.15">
      <c r="A155" s="19" t="s">
        <v>319</v>
      </c>
      <c r="B155" s="20"/>
      <c r="C155" s="21" t="s">
        <v>320</v>
      </c>
      <c r="D155" s="22"/>
      <c r="E155" s="23">
        <v>3823</v>
      </c>
      <c r="F155" s="23">
        <v>118</v>
      </c>
      <c r="G155" s="23">
        <v>133</v>
      </c>
      <c r="H155" s="23">
        <v>163</v>
      </c>
      <c r="I155" s="23">
        <v>178</v>
      </c>
      <c r="J155" s="23">
        <v>207</v>
      </c>
      <c r="K155" s="23">
        <v>223</v>
      </c>
      <c r="L155" s="23">
        <v>221</v>
      </c>
      <c r="M155" s="23">
        <v>204</v>
      </c>
      <c r="N155" s="23">
        <v>236</v>
      </c>
      <c r="O155" s="23">
        <v>252</v>
      </c>
      <c r="P155" s="23">
        <v>306</v>
      </c>
      <c r="Q155" s="23">
        <v>247</v>
      </c>
      <c r="R155" s="23">
        <v>217</v>
      </c>
      <c r="S155" s="23">
        <v>235</v>
      </c>
      <c r="T155" s="23">
        <v>275</v>
      </c>
      <c r="U155" s="23">
        <v>608</v>
      </c>
      <c r="V155" s="23"/>
      <c r="W155" s="24" t="s">
        <v>319</v>
      </c>
      <c r="X155" s="3"/>
    </row>
    <row r="156" spans="1:24" s="25" customFormat="1" ht="12" customHeight="1" x14ac:dyDescent="0.15">
      <c r="A156" s="19" t="s">
        <v>321</v>
      </c>
      <c r="B156" s="20"/>
      <c r="C156" s="21" t="s">
        <v>322</v>
      </c>
      <c r="D156" s="22"/>
      <c r="E156" s="23">
        <v>8614</v>
      </c>
      <c r="F156" s="23">
        <v>243</v>
      </c>
      <c r="G156" s="23">
        <v>278</v>
      </c>
      <c r="H156" s="23">
        <v>283</v>
      </c>
      <c r="I156" s="23">
        <v>329</v>
      </c>
      <c r="J156" s="23">
        <v>519</v>
      </c>
      <c r="K156" s="23">
        <v>492</v>
      </c>
      <c r="L156" s="23">
        <v>518</v>
      </c>
      <c r="M156" s="23">
        <v>483</v>
      </c>
      <c r="N156" s="23">
        <v>502</v>
      </c>
      <c r="O156" s="23">
        <v>572</v>
      </c>
      <c r="P156" s="23">
        <v>719</v>
      </c>
      <c r="Q156" s="23">
        <v>574</v>
      </c>
      <c r="R156" s="23">
        <v>470</v>
      </c>
      <c r="S156" s="23">
        <v>536</v>
      </c>
      <c r="T156" s="23">
        <v>615</v>
      </c>
      <c r="U156" s="23">
        <v>1481</v>
      </c>
      <c r="V156" s="23"/>
      <c r="W156" s="24" t="s">
        <v>321</v>
      </c>
      <c r="X156" s="3"/>
    </row>
    <row r="157" spans="1:24" s="20" customFormat="1" ht="24" customHeight="1" x14ac:dyDescent="0.15">
      <c r="A157" s="19" t="s">
        <v>323</v>
      </c>
      <c r="C157" s="21" t="s">
        <v>324</v>
      </c>
      <c r="D157" s="22"/>
      <c r="E157" s="23">
        <v>31</v>
      </c>
      <c r="F157" s="26" t="s">
        <v>46</v>
      </c>
      <c r="G157" s="26" t="s">
        <v>46</v>
      </c>
      <c r="H157" s="26" t="s">
        <v>46</v>
      </c>
      <c r="I157" s="26" t="s">
        <v>46</v>
      </c>
      <c r="J157" s="26">
        <v>1</v>
      </c>
      <c r="K157" s="23">
        <v>3</v>
      </c>
      <c r="L157" s="23" t="s">
        <v>325</v>
      </c>
      <c r="M157" s="23">
        <v>3</v>
      </c>
      <c r="N157" s="23">
        <v>5</v>
      </c>
      <c r="O157" s="23">
        <v>8</v>
      </c>
      <c r="P157" s="23">
        <v>8</v>
      </c>
      <c r="Q157" s="23">
        <v>2</v>
      </c>
      <c r="R157" s="26">
        <v>1</v>
      </c>
      <c r="S157" s="26" t="s">
        <v>46</v>
      </c>
      <c r="T157" s="26" t="s">
        <v>46</v>
      </c>
      <c r="U157" s="26" t="s">
        <v>46</v>
      </c>
      <c r="V157" s="23"/>
      <c r="W157" s="24" t="s">
        <v>323</v>
      </c>
      <c r="X157" s="3"/>
    </row>
    <row r="158" spans="1:24" s="25" customFormat="1" ht="12" customHeight="1" x14ac:dyDescent="0.15">
      <c r="A158" s="19" t="s">
        <v>326</v>
      </c>
      <c r="B158" s="20"/>
      <c r="C158" s="21" t="s">
        <v>327</v>
      </c>
      <c r="D158" s="22"/>
      <c r="E158" s="23">
        <v>4706</v>
      </c>
      <c r="F158" s="23">
        <v>119</v>
      </c>
      <c r="G158" s="23">
        <v>163</v>
      </c>
      <c r="H158" s="23">
        <v>181</v>
      </c>
      <c r="I158" s="23">
        <v>215</v>
      </c>
      <c r="J158" s="23">
        <v>200</v>
      </c>
      <c r="K158" s="23">
        <v>187</v>
      </c>
      <c r="L158" s="23">
        <v>198</v>
      </c>
      <c r="M158" s="23">
        <v>260</v>
      </c>
      <c r="N158" s="23">
        <v>284</v>
      </c>
      <c r="O158" s="23">
        <v>370</v>
      </c>
      <c r="P158" s="23">
        <v>321</v>
      </c>
      <c r="Q158" s="23">
        <v>353</v>
      </c>
      <c r="R158" s="23">
        <v>298</v>
      </c>
      <c r="S158" s="23">
        <v>356</v>
      </c>
      <c r="T158" s="23">
        <v>402</v>
      </c>
      <c r="U158" s="23">
        <v>799</v>
      </c>
      <c r="V158" s="23"/>
      <c r="W158" s="24" t="s">
        <v>326</v>
      </c>
      <c r="X158" s="3"/>
    </row>
    <row r="159" spans="1:24" s="25" customFormat="1" ht="12" customHeight="1" x14ac:dyDescent="0.15">
      <c r="A159" s="19" t="s">
        <v>328</v>
      </c>
      <c r="B159" s="20"/>
      <c r="C159" s="21" t="s">
        <v>329</v>
      </c>
      <c r="D159" s="22"/>
      <c r="E159" s="23">
        <v>16</v>
      </c>
      <c r="F159" s="27" t="s">
        <v>46</v>
      </c>
      <c r="G159" s="23">
        <v>1</v>
      </c>
      <c r="H159" s="23">
        <v>1</v>
      </c>
      <c r="I159" s="26" t="s">
        <v>46</v>
      </c>
      <c r="J159" s="23" t="s">
        <v>46</v>
      </c>
      <c r="K159" s="26">
        <v>2</v>
      </c>
      <c r="L159" s="26" t="s">
        <v>325</v>
      </c>
      <c r="M159" s="27" t="s">
        <v>325</v>
      </c>
      <c r="N159" s="23">
        <v>2</v>
      </c>
      <c r="O159" s="26">
        <v>1</v>
      </c>
      <c r="P159" s="23" t="s">
        <v>325</v>
      </c>
      <c r="Q159" s="23">
        <v>2</v>
      </c>
      <c r="R159" s="23">
        <v>1</v>
      </c>
      <c r="S159" s="23">
        <v>1</v>
      </c>
      <c r="T159" s="26">
        <v>2</v>
      </c>
      <c r="U159" s="23">
        <v>3</v>
      </c>
      <c r="V159" s="23"/>
      <c r="W159" s="24" t="s">
        <v>328</v>
      </c>
      <c r="X159" s="3"/>
    </row>
    <row r="160" spans="1:24" s="25" customFormat="1" ht="12" customHeight="1" x14ac:dyDescent="0.15">
      <c r="A160" s="19" t="s">
        <v>330</v>
      </c>
      <c r="B160" s="20"/>
      <c r="C160" s="21" t="s">
        <v>331</v>
      </c>
      <c r="D160" s="22"/>
      <c r="E160" s="23">
        <v>329</v>
      </c>
      <c r="F160" s="23">
        <v>6</v>
      </c>
      <c r="G160" s="23">
        <v>7</v>
      </c>
      <c r="H160" s="23">
        <v>6</v>
      </c>
      <c r="I160" s="23">
        <v>11</v>
      </c>
      <c r="J160" s="23">
        <v>11</v>
      </c>
      <c r="K160" s="23">
        <v>11</v>
      </c>
      <c r="L160" s="23">
        <v>8</v>
      </c>
      <c r="M160" s="23">
        <v>9</v>
      </c>
      <c r="N160" s="23">
        <v>15</v>
      </c>
      <c r="O160" s="23">
        <v>11</v>
      </c>
      <c r="P160" s="23">
        <v>28</v>
      </c>
      <c r="Q160" s="23">
        <v>24</v>
      </c>
      <c r="R160" s="23">
        <v>15</v>
      </c>
      <c r="S160" s="23">
        <v>12</v>
      </c>
      <c r="T160" s="23">
        <v>29</v>
      </c>
      <c r="U160" s="23">
        <v>126</v>
      </c>
      <c r="V160" s="23"/>
      <c r="W160" s="24" t="s">
        <v>330</v>
      </c>
      <c r="X160" s="3"/>
    </row>
    <row r="161" spans="1:24" s="25" customFormat="1" ht="12" customHeight="1" x14ac:dyDescent="0.15">
      <c r="A161" s="19" t="s">
        <v>332</v>
      </c>
      <c r="B161" s="20"/>
      <c r="C161" s="21" t="s">
        <v>333</v>
      </c>
      <c r="D161" s="22"/>
      <c r="E161" s="23">
        <v>611</v>
      </c>
      <c r="F161" s="23">
        <v>15</v>
      </c>
      <c r="G161" s="23">
        <v>23</v>
      </c>
      <c r="H161" s="23">
        <v>16</v>
      </c>
      <c r="I161" s="23">
        <v>21</v>
      </c>
      <c r="J161" s="23">
        <v>12</v>
      </c>
      <c r="K161" s="23">
        <v>9</v>
      </c>
      <c r="L161" s="23">
        <v>22</v>
      </c>
      <c r="M161" s="23">
        <v>12</v>
      </c>
      <c r="N161" s="23">
        <v>34</v>
      </c>
      <c r="O161" s="23">
        <v>42</v>
      </c>
      <c r="P161" s="23">
        <v>54</v>
      </c>
      <c r="Q161" s="23">
        <v>38</v>
      </c>
      <c r="R161" s="23">
        <v>23</v>
      </c>
      <c r="S161" s="23">
        <v>21</v>
      </c>
      <c r="T161" s="23">
        <v>38</v>
      </c>
      <c r="U161" s="23">
        <v>231</v>
      </c>
      <c r="V161" s="23"/>
      <c r="W161" s="24" t="s">
        <v>332</v>
      </c>
      <c r="X161" s="3"/>
    </row>
    <row r="162" spans="1:24" s="20" customFormat="1" ht="24" customHeight="1" x14ac:dyDescent="0.15">
      <c r="A162" s="19" t="s">
        <v>334</v>
      </c>
      <c r="C162" s="21" t="s">
        <v>335</v>
      </c>
      <c r="D162" s="22"/>
      <c r="E162" s="23">
        <v>1021</v>
      </c>
      <c r="F162" s="23">
        <v>26</v>
      </c>
      <c r="G162" s="23">
        <v>23</v>
      </c>
      <c r="H162" s="23">
        <v>34</v>
      </c>
      <c r="I162" s="23">
        <v>35</v>
      </c>
      <c r="J162" s="23">
        <v>29</v>
      </c>
      <c r="K162" s="23">
        <v>32</v>
      </c>
      <c r="L162" s="23">
        <v>36</v>
      </c>
      <c r="M162" s="23">
        <v>31</v>
      </c>
      <c r="N162" s="23">
        <v>40</v>
      </c>
      <c r="O162" s="23">
        <v>66</v>
      </c>
      <c r="P162" s="23">
        <v>72</v>
      </c>
      <c r="Q162" s="23">
        <v>75</v>
      </c>
      <c r="R162" s="23">
        <v>57</v>
      </c>
      <c r="S162" s="23">
        <v>42</v>
      </c>
      <c r="T162" s="23">
        <v>62</v>
      </c>
      <c r="U162" s="23">
        <v>361</v>
      </c>
      <c r="V162" s="23"/>
      <c r="W162" s="24" t="s">
        <v>334</v>
      </c>
      <c r="X162" s="3"/>
    </row>
    <row r="163" spans="1:24" s="25" customFormat="1" ht="12" customHeight="1" x14ac:dyDescent="0.15">
      <c r="A163" s="19" t="s">
        <v>336</v>
      </c>
      <c r="B163" s="20"/>
      <c r="C163" s="21" t="s">
        <v>337</v>
      </c>
      <c r="D163" s="22"/>
      <c r="E163" s="23">
        <v>827</v>
      </c>
      <c r="F163" s="23">
        <v>22</v>
      </c>
      <c r="G163" s="23">
        <v>18</v>
      </c>
      <c r="H163" s="23">
        <v>17</v>
      </c>
      <c r="I163" s="23">
        <v>16</v>
      </c>
      <c r="J163" s="23">
        <v>41</v>
      </c>
      <c r="K163" s="23">
        <v>26</v>
      </c>
      <c r="L163" s="23">
        <v>21</v>
      </c>
      <c r="M163" s="23">
        <v>24</v>
      </c>
      <c r="N163" s="23">
        <v>30</v>
      </c>
      <c r="O163" s="23">
        <v>40</v>
      </c>
      <c r="P163" s="23">
        <v>64</v>
      </c>
      <c r="Q163" s="23">
        <v>55</v>
      </c>
      <c r="R163" s="23">
        <v>40</v>
      </c>
      <c r="S163" s="23">
        <v>33</v>
      </c>
      <c r="T163" s="23">
        <v>61</v>
      </c>
      <c r="U163" s="23">
        <v>319</v>
      </c>
      <c r="V163" s="23"/>
      <c r="W163" s="24" t="s">
        <v>336</v>
      </c>
      <c r="X163" s="3"/>
    </row>
    <row r="164" spans="1:24" s="25" customFormat="1" ht="12" customHeight="1" x14ac:dyDescent="0.15">
      <c r="A164" s="19" t="s">
        <v>338</v>
      </c>
      <c r="B164" s="20"/>
      <c r="C164" s="21" t="s">
        <v>339</v>
      </c>
      <c r="D164" s="22"/>
      <c r="E164" s="26" t="s">
        <v>46</v>
      </c>
      <c r="F164" s="26" t="s">
        <v>46</v>
      </c>
      <c r="G164" s="26" t="s">
        <v>46</v>
      </c>
      <c r="H164" s="26" t="s">
        <v>46</v>
      </c>
      <c r="I164" s="26" t="s">
        <v>46</v>
      </c>
      <c r="J164" s="26" t="s">
        <v>46</v>
      </c>
      <c r="K164" s="26" t="s">
        <v>46</v>
      </c>
      <c r="L164" s="26" t="s">
        <v>46</v>
      </c>
      <c r="M164" s="26" t="s">
        <v>46</v>
      </c>
      <c r="N164" s="26" t="s">
        <v>46</v>
      </c>
      <c r="O164" s="26" t="s">
        <v>46</v>
      </c>
      <c r="P164" s="26" t="s">
        <v>46</v>
      </c>
      <c r="Q164" s="26" t="s">
        <v>46</v>
      </c>
      <c r="R164" s="26" t="s">
        <v>46</v>
      </c>
      <c r="S164" s="26" t="s">
        <v>46</v>
      </c>
      <c r="T164" s="26" t="s">
        <v>46</v>
      </c>
      <c r="U164" s="26" t="s">
        <v>46</v>
      </c>
      <c r="V164" s="23"/>
      <c r="W164" s="24" t="s">
        <v>338</v>
      </c>
      <c r="X164" s="3"/>
    </row>
    <row r="165" spans="1:24" s="25" customFormat="1" ht="12" customHeight="1" x14ac:dyDescent="0.15">
      <c r="A165" s="19" t="s">
        <v>340</v>
      </c>
      <c r="B165" s="20"/>
      <c r="C165" s="21" t="s">
        <v>341</v>
      </c>
      <c r="D165" s="22"/>
      <c r="E165" s="23">
        <v>25</v>
      </c>
      <c r="F165" s="23" t="s">
        <v>46</v>
      </c>
      <c r="G165" s="23">
        <v>2</v>
      </c>
      <c r="H165" s="26">
        <v>6</v>
      </c>
      <c r="I165" s="26" t="s">
        <v>46</v>
      </c>
      <c r="J165" s="26">
        <v>1</v>
      </c>
      <c r="K165" s="26" t="s">
        <v>46</v>
      </c>
      <c r="L165" s="27" t="s">
        <v>46</v>
      </c>
      <c r="M165" s="23">
        <v>1</v>
      </c>
      <c r="N165" s="26">
        <v>7</v>
      </c>
      <c r="O165" s="23" t="s">
        <v>46</v>
      </c>
      <c r="P165" s="23">
        <v>2</v>
      </c>
      <c r="Q165" s="26">
        <v>1</v>
      </c>
      <c r="R165" s="26" t="s">
        <v>46</v>
      </c>
      <c r="S165" s="26" t="s">
        <v>46</v>
      </c>
      <c r="T165" s="23" t="s">
        <v>46</v>
      </c>
      <c r="U165" s="23">
        <v>5</v>
      </c>
      <c r="V165" s="23"/>
      <c r="W165" s="24" t="s">
        <v>340</v>
      </c>
      <c r="X165" s="3"/>
    </row>
    <row r="166" spans="1:24" s="25" customFormat="1" ht="12" customHeight="1" x14ac:dyDescent="0.15">
      <c r="A166" s="19" t="s">
        <v>342</v>
      </c>
      <c r="B166" s="20"/>
      <c r="C166" s="21" t="s">
        <v>343</v>
      </c>
      <c r="D166" s="22"/>
      <c r="E166" s="27" t="s">
        <v>344</v>
      </c>
      <c r="F166" s="27" t="s">
        <v>344</v>
      </c>
      <c r="G166" s="27" t="s">
        <v>344</v>
      </c>
      <c r="H166" s="27" t="s">
        <v>344</v>
      </c>
      <c r="I166" s="27" t="s">
        <v>344</v>
      </c>
      <c r="J166" s="27" t="s">
        <v>344</v>
      </c>
      <c r="K166" s="27" t="s">
        <v>344</v>
      </c>
      <c r="L166" s="27" t="s">
        <v>344</v>
      </c>
      <c r="M166" s="27" t="s">
        <v>344</v>
      </c>
      <c r="N166" s="27" t="s">
        <v>344</v>
      </c>
      <c r="O166" s="27" t="s">
        <v>344</v>
      </c>
      <c r="P166" s="27" t="s">
        <v>344</v>
      </c>
      <c r="Q166" s="27" t="s">
        <v>344</v>
      </c>
      <c r="R166" s="27" t="s">
        <v>344</v>
      </c>
      <c r="S166" s="27" t="s">
        <v>344</v>
      </c>
      <c r="T166" s="27" t="s">
        <v>344</v>
      </c>
      <c r="U166" s="27" t="s">
        <v>344</v>
      </c>
      <c r="V166" s="27"/>
      <c r="W166" s="24" t="s">
        <v>342</v>
      </c>
      <c r="X166" s="3"/>
    </row>
    <row r="167" spans="1:24" s="20" customFormat="1" ht="24" customHeight="1" x14ac:dyDescent="0.15">
      <c r="A167" s="19" t="s">
        <v>345</v>
      </c>
      <c r="C167" s="21" t="s">
        <v>346</v>
      </c>
      <c r="D167" s="22"/>
      <c r="E167" s="23">
        <v>1485</v>
      </c>
      <c r="F167" s="23">
        <v>91</v>
      </c>
      <c r="G167" s="23">
        <v>173</v>
      </c>
      <c r="H167" s="23">
        <v>86</v>
      </c>
      <c r="I167" s="23">
        <v>42</v>
      </c>
      <c r="J167" s="23">
        <v>22</v>
      </c>
      <c r="K167" s="23">
        <v>23</v>
      </c>
      <c r="L167" s="23">
        <v>58</v>
      </c>
      <c r="M167" s="23">
        <v>148</v>
      </c>
      <c r="N167" s="23">
        <v>160</v>
      </c>
      <c r="O167" s="23">
        <v>131</v>
      </c>
      <c r="P167" s="23">
        <v>80</v>
      </c>
      <c r="Q167" s="23">
        <v>66</v>
      </c>
      <c r="R167" s="23">
        <v>39</v>
      </c>
      <c r="S167" s="23">
        <v>36</v>
      </c>
      <c r="T167" s="23">
        <v>61</v>
      </c>
      <c r="U167" s="23">
        <v>269</v>
      </c>
      <c r="V167" s="23"/>
      <c r="W167" s="24" t="s">
        <v>345</v>
      </c>
      <c r="X167" s="3"/>
    </row>
    <row r="168" spans="1:24" s="25" customFormat="1" ht="12" customHeight="1" x14ac:dyDescent="0.15">
      <c r="A168" s="19" t="s">
        <v>347</v>
      </c>
      <c r="B168" s="20"/>
      <c r="C168" s="21" t="s">
        <v>348</v>
      </c>
      <c r="D168" s="22"/>
      <c r="E168" s="23">
        <v>1921</v>
      </c>
      <c r="F168" s="23">
        <v>127</v>
      </c>
      <c r="G168" s="23">
        <v>72</v>
      </c>
      <c r="H168" s="23">
        <v>32</v>
      </c>
      <c r="I168" s="23">
        <v>26</v>
      </c>
      <c r="J168" s="23">
        <v>38</v>
      </c>
      <c r="K168" s="23">
        <v>59</v>
      </c>
      <c r="L168" s="23">
        <v>133</v>
      </c>
      <c r="M168" s="23">
        <v>170</v>
      </c>
      <c r="N168" s="23">
        <v>121</v>
      </c>
      <c r="O168" s="23">
        <v>110</v>
      </c>
      <c r="P168" s="23">
        <v>111</v>
      </c>
      <c r="Q168" s="23">
        <v>115</v>
      </c>
      <c r="R168" s="23">
        <v>113</v>
      </c>
      <c r="S168" s="23">
        <v>107</v>
      </c>
      <c r="T168" s="23">
        <v>155</v>
      </c>
      <c r="U168" s="23">
        <v>432</v>
      </c>
      <c r="V168" s="23"/>
      <c r="W168" s="24" t="s">
        <v>347</v>
      </c>
      <c r="X168" s="3"/>
    </row>
    <row r="169" spans="1:24" s="25" customFormat="1" ht="12" customHeight="1" x14ac:dyDescent="0.15">
      <c r="A169" s="19" t="s">
        <v>349</v>
      </c>
      <c r="B169" s="20"/>
      <c r="C169" s="21" t="s">
        <v>350</v>
      </c>
      <c r="D169" s="22"/>
      <c r="E169" s="23">
        <v>2481</v>
      </c>
      <c r="F169" s="23">
        <v>52</v>
      </c>
      <c r="G169" s="23">
        <v>77</v>
      </c>
      <c r="H169" s="23">
        <v>94</v>
      </c>
      <c r="I169" s="23">
        <v>44</v>
      </c>
      <c r="J169" s="23">
        <v>35</v>
      </c>
      <c r="K169" s="23">
        <v>70</v>
      </c>
      <c r="L169" s="23">
        <v>78</v>
      </c>
      <c r="M169" s="23">
        <v>90</v>
      </c>
      <c r="N169" s="23">
        <v>156</v>
      </c>
      <c r="O169" s="23">
        <v>183</v>
      </c>
      <c r="P169" s="23">
        <v>192</v>
      </c>
      <c r="Q169" s="23">
        <v>190</v>
      </c>
      <c r="R169" s="23">
        <v>158</v>
      </c>
      <c r="S169" s="23">
        <v>146</v>
      </c>
      <c r="T169" s="23">
        <v>157</v>
      </c>
      <c r="U169" s="23">
        <v>759</v>
      </c>
      <c r="V169" s="23"/>
      <c r="W169" s="24" t="s">
        <v>349</v>
      </c>
      <c r="X169" s="3"/>
    </row>
    <row r="170" spans="1:24" s="25" customFormat="1" ht="12" customHeight="1" x14ac:dyDescent="0.15">
      <c r="A170" s="19" t="s">
        <v>351</v>
      </c>
      <c r="B170" s="20"/>
      <c r="C170" s="21" t="s">
        <v>352</v>
      </c>
      <c r="D170" s="22"/>
      <c r="E170" s="23">
        <v>482</v>
      </c>
      <c r="F170" s="27" t="s">
        <v>46</v>
      </c>
      <c r="G170" s="23">
        <v>1</v>
      </c>
      <c r="H170" s="23">
        <v>2</v>
      </c>
      <c r="I170" s="23">
        <v>8</v>
      </c>
      <c r="J170" s="23">
        <v>4</v>
      </c>
      <c r="K170" s="23">
        <v>8</v>
      </c>
      <c r="L170" s="23">
        <v>10</v>
      </c>
      <c r="M170" s="23">
        <v>9</v>
      </c>
      <c r="N170" s="23">
        <v>15</v>
      </c>
      <c r="O170" s="23">
        <v>25</v>
      </c>
      <c r="P170" s="23">
        <v>35</v>
      </c>
      <c r="Q170" s="23">
        <v>50</v>
      </c>
      <c r="R170" s="23">
        <v>51</v>
      </c>
      <c r="S170" s="23">
        <v>30</v>
      </c>
      <c r="T170" s="23">
        <v>47</v>
      </c>
      <c r="U170" s="23">
        <v>187</v>
      </c>
      <c r="V170" s="23"/>
      <c r="W170" s="24" t="s">
        <v>351</v>
      </c>
      <c r="X170" s="3"/>
    </row>
    <row r="171" spans="1:24" s="25" customFormat="1" ht="12" customHeight="1" x14ac:dyDescent="0.15">
      <c r="A171" s="19" t="s">
        <v>353</v>
      </c>
      <c r="B171" s="20"/>
      <c r="C171" s="21" t="s">
        <v>354</v>
      </c>
      <c r="D171" s="22"/>
      <c r="E171" s="23">
        <v>1987</v>
      </c>
      <c r="F171" s="23">
        <v>27</v>
      </c>
      <c r="G171" s="23">
        <v>65</v>
      </c>
      <c r="H171" s="23">
        <v>75</v>
      </c>
      <c r="I171" s="23">
        <v>66</v>
      </c>
      <c r="J171" s="23">
        <v>60</v>
      </c>
      <c r="K171" s="23">
        <v>56</v>
      </c>
      <c r="L171" s="23">
        <v>66</v>
      </c>
      <c r="M171" s="23">
        <v>88</v>
      </c>
      <c r="N171" s="23">
        <v>119</v>
      </c>
      <c r="O171" s="23">
        <v>140</v>
      </c>
      <c r="P171" s="23">
        <v>117</v>
      </c>
      <c r="Q171" s="23">
        <v>106</v>
      </c>
      <c r="R171" s="23">
        <v>133</v>
      </c>
      <c r="S171" s="23">
        <v>149</v>
      </c>
      <c r="T171" s="23">
        <v>226</v>
      </c>
      <c r="U171" s="23">
        <v>494</v>
      </c>
      <c r="V171" s="23"/>
      <c r="W171" s="24" t="s">
        <v>353</v>
      </c>
      <c r="X171" s="3"/>
    </row>
    <row r="172" spans="1:24" s="20" customFormat="1" ht="24" customHeight="1" x14ac:dyDescent="0.15">
      <c r="A172" s="19" t="s">
        <v>355</v>
      </c>
      <c r="C172" s="21" t="s">
        <v>356</v>
      </c>
      <c r="D172" s="22"/>
      <c r="E172" s="23">
        <v>1094</v>
      </c>
      <c r="F172" s="23">
        <v>36</v>
      </c>
      <c r="G172" s="23">
        <v>46</v>
      </c>
      <c r="H172" s="23">
        <v>40</v>
      </c>
      <c r="I172" s="23">
        <v>51</v>
      </c>
      <c r="J172" s="23">
        <v>66</v>
      </c>
      <c r="K172" s="23">
        <v>79</v>
      </c>
      <c r="L172" s="23">
        <v>58</v>
      </c>
      <c r="M172" s="23">
        <v>66</v>
      </c>
      <c r="N172" s="23">
        <v>52</v>
      </c>
      <c r="O172" s="23">
        <v>59</v>
      </c>
      <c r="P172" s="23">
        <v>79</v>
      </c>
      <c r="Q172" s="23">
        <v>89</v>
      </c>
      <c r="R172" s="23">
        <v>62</v>
      </c>
      <c r="S172" s="23">
        <v>69</v>
      </c>
      <c r="T172" s="23">
        <v>77</v>
      </c>
      <c r="U172" s="23">
        <v>165</v>
      </c>
      <c r="V172" s="23"/>
      <c r="W172" s="24" t="s">
        <v>355</v>
      </c>
      <c r="X172" s="3"/>
    </row>
    <row r="173" spans="1:24" s="25" customFormat="1" ht="12" customHeight="1" x14ac:dyDescent="0.15">
      <c r="A173" s="19" t="s">
        <v>357</v>
      </c>
      <c r="B173" s="20"/>
      <c r="C173" s="21" t="s">
        <v>358</v>
      </c>
      <c r="D173" s="22"/>
      <c r="E173" s="23">
        <v>1117</v>
      </c>
      <c r="F173" s="23">
        <v>25</v>
      </c>
      <c r="G173" s="23">
        <v>51</v>
      </c>
      <c r="H173" s="23">
        <v>79</v>
      </c>
      <c r="I173" s="23">
        <v>79</v>
      </c>
      <c r="J173" s="23">
        <v>67</v>
      </c>
      <c r="K173" s="23">
        <v>60</v>
      </c>
      <c r="L173" s="23">
        <v>34</v>
      </c>
      <c r="M173" s="23">
        <v>47</v>
      </c>
      <c r="N173" s="23">
        <v>88</v>
      </c>
      <c r="O173" s="23">
        <v>91</v>
      </c>
      <c r="P173" s="23">
        <v>91</v>
      </c>
      <c r="Q173" s="23">
        <v>78</v>
      </c>
      <c r="R173" s="23">
        <v>43</v>
      </c>
      <c r="S173" s="23">
        <v>41</v>
      </c>
      <c r="T173" s="23">
        <v>62</v>
      </c>
      <c r="U173" s="23">
        <v>181</v>
      </c>
      <c r="V173" s="23"/>
      <c r="W173" s="24" t="s">
        <v>357</v>
      </c>
      <c r="X173" s="3"/>
    </row>
    <row r="174" spans="1:24" s="25" customFormat="1" ht="12" customHeight="1" x14ac:dyDescent="0.15">
      <c r="A174" s="19" t="s">
        <v>359</v>
      </c>
      <c r="B174" s="20"/>
      <c r="C174" s="21" t="s">
        <v>360</v>
      </c>
      <c r="D174" s="22"/>
      <c r="E174" s="23">
        <v>1943</v>
      </c>
      <c r="F174" s="23">
        <v>16</v>
      </c>
      <c r="G174" s="23">
        <v>38</v>
      </c>
      <c r="H174" s="23">
        <v>41</v>
      </c>
      <c r="I174" s="23">
        <v>58</v>
      </c>
      <c r="J174" s="23">
        <v>61</v>
      </c>
      <c r="K174" s="23">
        <v>48</v>
      </c>
      <c r="L174" s="23">
        <v>33</v>
      </c>
      <c r="M174" s="23">
        <v>69</v>
      </c>
      <c r="N174" s="23">
        <v>106</v>
      </c>
      <c r="O174" s="23">
        <v>115</v>
      </c>
      <c r="P174" s="23">
        <v>136</v>
      </c>
      <c r="Q174" s="23">
        <v>73</v>
      </c>
      <c r="R174" s="23">
        <v>103</v>
      </c>
      <c r="S174" s="23">
        <v>156</v>
      </c>
      <c r="T174" s="23">
        <v>286</v>
      </c>
      <c r="U174" s="23">
        <v>604</v>
      </c>
      <c r="V174" s="23"/>
      <c r="W174" s="24" t="s">
        <v>359</v>
      </c>
      <c r="X174" s="3"/>
    </row>
    <row r="175" spans="1:24" s="25" customFormat="1" ht="12" customHeight="1" x14ac:dyDescent="0.15">
      <c r="A175" s="19" t="s">
        <v>361</v>
      </c>
      <c r="B175" s="20"/>
      <c r="C175" s="21" t="s">
        <v>362</v>
      </c>
      <c r="D175" s="22"/>
      <c r="E175" s="23">
        <v>2502</v>
      </c>
      <c r="F175" s="23">
        <v>25</v>
      </c>
      <c r="G175" s="23">
        <v>60</v>
      </c>
      <c r="H175" s="23">
        <v>73</v>
      </c>
      <c r="I175" s="23">
        <v>85</v>
      </c>
      <c r="J175" s="23">
        <v>113</v>
      </c>
      <c r="K175" s="23">
        <v>78</v>
      </c>
      <c r="L175" s="23">
        <v>72</v>
      </c>
      <c r="M175" s="23">
        <v>88</v>
      </c>
      <c r="N175" s="23">
        <v>154</v>
      </c>
      <c r="O175" s="23">
        <v>157</v>
      </c>
      <c r="P175" s="23">
        <v>188</v>
      </c>
      <c r="Q175" s="23">
        <v>153</v>
      </c>
      <c r="R175" s="23">
        <v>131</v>
      </c>
      <c r="S175" s="23">
        <v>163</v>
      </c>
      <c r="T175" s="23">
        <v>282</v>
      </c>
      <c r="U175" s="23">
        <v>680</v>
      </c>
      <c r="V175" s="23"/>
      <c r="W175" s="24" t="s">
        <v>361</v>
      </c>
      <c r="X175" s="3"/>
    </row>
    <row r="176" spans="1:24" s="25" customFormat="1" ht="12" customHeight="1" x14ac:dyDescent="0.15">
      <c r="A176" s="19" t="s">
        <v>363</v>
      </c>
      <c r="B176" s="20"/>
      <c r="C176" s="21" t="s">
        <v>364</v>
      </c>
      <c r="D176" s="22"/>
      <c r="E176" s="23">
        <v>1223</v>
      </c>
      <c r="F176" s="23">
        <v>42</v>
      </c>
      <c r="G176" s="23">
        <v>37</v>
      </c>
      <c r="H176" s="23">
        <v>46</v>
      </c>
      <c r="I176" s="23">
        <v>52</v>
      </c>
      <c r="J176" s="23">
        <v>50</v>
      </c>
      <c r="K176" s="23">
        <v>39</v>
      </c>
      <c r="L176" s="23">
        <v>42</v>
      </c>
      <c r="M176" s="23">
        <v>62</v>
      </c>
      <c r="N176" s="23">
        <v>77</v>
      </c>
      <c r="O176" s="23">
        <v>80</v>
      </c>
      <c r="P176" s="23">
        <v>87</v>
      </c>
      <c r="Q176" s="23">
        <v>66</v>
      </c>
      <c r="R176" s="23">
        <v>52</v>
      </c>
      <c r="S176" s="23">
        <v>64</v>
      </c>
      <c r="T176" s="23">
        <v>101</v>
      </c>
      <c r="U176" s="23">
        <v>326</v>
      </c>
      <c r="V176" s="23"/>
      <c r="W176" s="24" t="s">
        <v>363</v>
      </c>
      <c r="X176" s="3"/>
    </row>
    <row r="177" spans="1:24" s="20" customFormat="1" ht="24" customHeight="1" x14ac:dyDescent="0.15">
      <c r="A177" s="19" t="s">
        <v>365</v>
      </c>
      <c r="C177" s="21" t="s">
        <v>366</v>
      </c>
      <c r="D177" s="22"/>
      <c r="E177" s="23">
        <v>1191</v>
      </c>
      <c r="F177" s="23">
        <v>45</v>
      </c>
      <c r="G177" s="23">
        <v>62</v>
      </c>
      <c r="H177" s="23">
        <v>55</v>
      </c>
      <c r="I177" s="23">
        <v>47</v>
      </c>
      <c r="J177" s="23">
        <v>58</v>
      </c>
      <c r="K177" s="23">
        <v>52</v>
      </c>
      <c r="L177" s="23">
        <v>85</v>
      </c>
      <c r="M177" s="23">
        <v>81</v>
      </c>
      <c r="N177" s="23">
        <v>75</v>
      </c>
      <c r="O177" s="23">
        <v>91</v>
      </c>
      <c r="P177" s="23">
        <v>75</v>
      </c>
      <c r="Q177" s="23">
        <v>54</v>
      </c>
      <c r="R177" s="23">
        <v>50</v>
      </c>
      <c r="S177" s="23">
        <v>48</v>
      </c>
      <c r="T177" s="23">
        <v>74</v>
      </c>
      <c r="U177" s="23">
        <v>239</v>
      </c>
      <c r="V177" s="23"/>
      <c r="W177" s="24" t="s">
        <v>365</v>
      </c>
      <c r="X177" s="3"/>
    </row>
    <row r="178" spans="1:24" s="25" customFormat="1" ht="12" customHeight="1" x14ac:dyDescent="0.15">
      <c r="A178" s="19" t="s">
        <v>367</v>
      </c>
      <c r="B178" s="20"/>
      <c r="C178" s="21" t="s">
        <v>368</v>
      </c>
      <c r="D178" s="22"/>
      <c r="E178" s="23">
        <v>1367</v>
      </c>
      <c r="F178" s="23">
        <v>41</v>
      </c>
      <c r="G178" s="23">
        <v>50</v>
      </c>
      <c r="H178" s="23">
        <v>44</v>
      </c>
      <c r="I178" s="23">
        <v>66</v>
      </c>
      <c r="J178" s="23">
        <v>54</v>
      </c>
      <c r="K178" s="23">
        <v>52</v>
      </c>
      <c r="L178" s="23">
        <v>48</v>
      </c>
      <c r="M178" s="23">
        <v>56</v>
      </c>
      <c r="N178" s="23">
        <v>55</v>
      </c>
      <c r="O178" s="23">
        <v>68</v>
      </c>
      <c r="P178" s="23">
        <v>122</v>
      </c>
      <c r="Q178" s="23">
        <v>123</v>
      </c>
      <c r="R178" s="23">
        <v>91</v>
      </c>
      <c r="S178" s="23">
        <v>67</v>
      </c>
      <c r="T178" s="23">
        <v>77</v>
      </c>
      <c r="U178" s="23">
        <v>353</v>
      </c>
      <c r="V178" s="23"/>
      <c r="W178" s="24" t="s">
        <v>367</v>
      </c>
      <c r="X178" s="3"/>
    </row>
    <row r="179" spans="1:24" s="25" customFormat="1" ht="12" customHeight="1" x14ac:dyDescent="0.15">
      <c r="A179" s="19" t="s">
        <v>369</v>
      </c>
      <c r="B179" s="20"/>
      <c r="C179" s="21" t="s">
        <v>370</v>
      </c>
      <c r="D179" s="22"/>
      <c r="E179" s="23">
        <v>937</v>
      </c>
      <c r="F179" s="23">
        <v>33</v>
      </c>
      <c r="G179" s="23">
        <v>26</v>
      </c>
      <c r="H179" s="23">
        <v>29</v>
      </c>
      <c r="I179" s="23">
        <v>32</v>
      </c>
      <c r="J179" s="23">
        <v>38</v>
      </c>
      <c r="K179" s="23">
        <v>24</v>
      </c>
      <c r="L179" s="23">
        <v>30</v>
      </c>
      <c r="M179" s="23">
        <v>35</v>
      </c>
      <c r="N179" s="23">
        <v>44</v>
      </c>
      <c r="O179" s="23">
        <v>52</v>
      </c>
      <c r="P179" s="23">
        <v>77</v>
      </c>
      <c r="Q179" s="23">
        <v>73</v>
      </c>
      <c r="R179" s="23">
        <v>66</v>
      </c>
      <c r="S179" s="23">
        <v>61</v>
      </c>
      <c r="T179" s="23">
        <v>57</v>
      </c>
      <c r="U179" s="23">
        <v>260</v>
      </c>
      <c r="V179" s="23"/>
      <c r="W179" s="24" t="s">
        <v>369</v>
      </c>
      <c r="X179" s="3"/>
    </row>
    <row r="180" spans="1:24" s="25" customFormat="1" ht="12" customHeight="1" x14ac:dyDescent="0.15">
      <c r="A180" s="19" t="s">
        <v>371</v>
      </c>
      <c r="B180" s="20"/>
      <c r="C180" s="21" t="s">
        <v>372</v>
      </c>
      <c r="D180" s="22"/>
      <c r="E180" s="23">
        <v>1023</v>
      </c>
      <c r="F180" s="23">
        <v>29</v>
      </c>
      <c r="G180" s="23">
        <v>30</v>
      </c>
      <c r="H180" s="23">
        <v>36</v>
      </c>
      <c r="I180" s="23">
        <v>29</v>
      </c>
      <c r="J180" s="23">
        <v>41</v>
      </c>
      <c r="K180" s="23">
        <v>33</v>
      </c>
      <c r="L180" s="23">
        <v>52</v>
      </c>
      <c r="M180" s="23">
        <v>49</v>
      </c>
      <c r="N180" s="23">
        <v>59</v>
      </c>
      <c r="O180" s="23">
        <v>64</v>
      </c>
      <c r="P180" s="23">
        <v>98</v>
      </c>
      <c r="Q180" s="23">
        <v>69</v>
      </c>
      <c r="R180" s="23">
        <v>80</v>
      </c>
      <c r="S180" s="23">
        <v>49</v>
      </c>
      <c r="T180" s="23">
        <v>64</v>
      </c>
      <c r="U180" s="23">
        <v>241</v>
      </c>
      <c r="V180" s="23"/>
      <c r="W180" s="24" t="s">
        <v>371</v>
      </c>
      <c r="X180" s="3"/>
    </row>
    <row r="181" spans="1:24" s="25" customFormat="1" ht="12" customHeight="1" x14ac:dyDescent="0.15">
      <c r="A181" s="19" t="s">
        <v>373</v>
      </c>
      <c r="B181" s="20"/>
      <c r="C181" s="21" t="s">
        <v>374</v>
      </c>
      <c r="D181" s="22"/>
      <c r="E181" s="23">
        <v>2141</v>
      </c>
      <c r="F181" s="23">
        <v>105</v>
      </c>
      <c r="G181" s="23">
        <v>92</v>
      </c>
      <c r="H181" s="23">
        <v>83</v>
      </c>
      <c r="I181" s="23">
        <v>86</v>
      </c>
      <c r="J181" s="23">
        <v>84</v>
      </c>
      <c r="K181" s="23">
        <v>117</v>
      </c>
      <c r="L181" s="23">
        <v>179</v>
      </c>
      <c r="M181" s="23">
        <v>143</v>
      </c>
      <c r="N181" s="23">
        <v>134</v>
      </c>
      <c r="O181" s="23">
        <v>152</v>
      </c>
      <c r="P181" s="23">
        <v>179</v>
      </c>
      <c r="Q181" s="23">
        <v>127</v>
      </c>
      <c r="R181" s="23">
        <v>164</v>
      </c>
      <c r="S181" s="23">
        <v>165</v>
      </c>
      <c r="T181" s="23">
        <v>139</v>
      </c>
      <c r="U181" s="23">
        <v>192</v>
      </c>
      <c r="V181" s="23"/>
      <c r="W181" s="24" t="s">
        <v>373</v>
      </c>
      <c r="X181" s="3"/>
    </row>
    <row r="182" spans="1:24" s="20" customFormat="1" ht="24" customHeight="1" x14ac:dyDescent="0.15">
      <c r="A182" s="19" t="s">
        <v>375</v>
      </c>
      <c r="C182" s="21" t="s">
        <v>376</v>
      </c>
      <c r="D182" s="22"/>
      <c r="E182" s="23">
        <v>829</v>
      </c>
      <c r="F182" s="23">
        <v>32</v>
      </c>
      <c r="G182" s="23">
        <v>29</v>
      </c>
      <c r="H182" s="23">
        <v>21</v>
      </c>
      <c r="I182" s="23">
        <v>24</v>
      </c>
      <c r="J182" s="23">
        <v>44</v>
      </c>
      <c r="K182" s="23">
        <v>37</v>
      </c>
      <c r="L182" s="23">
        <v>47</v>
      </c>
      <c r="M182" s="23">
        <v>49</v>
      </c>
      <c r="N182" s="23">
        <v>42</v>
      </c>
      <c r="O182" s="23">
        <v>47</v>
      </c>
      <c r="P182" s="23">
        <v>40</v>
      </c>
      <c r="Q182" s="23">
        <v>58</v>
      </c>
      <c r="R182" s="23">
        <v>65</v>
      </c>
      <c r="S182" s="23">
        <v>83</v>
      </c>
      <c r="T182" s="23">
        <v>83</v>
      </c>
      <c r="U182" s="23">
        <v>128</v>
      </c>
      <c r="V182" s="23"/>
      <c r="W182" s="24" t="s">
        <v>375</v>
      </c>
      <c r="X182" s="3"/>
    </row>
    <row r="183" spans="1:24" s="25" customFormat="1" ht="12" customHeight="1" x14ac:dyDescent="0.15">
      <c r="A183" s="19" t="s">
        <v>377</v>
      </c>
      <c r="B183" s="20"/>
      <c r="C183" s="21" t="s">
        <v>378</v>
      </c>
      <c r="D183" s="22"/>
      <c r="E183" s="23">
        <v>915</v>
      </c>
      <c r="F183" s="23">
        <v>35</v>
      </c>
      <c r="G183" s="23">
        <v>48</v>
      </c>
      <c r="H183" s="23">
        <v>46</v>
      </c>
      <c r="I183" s="23">
        <v>52</v>
      </c>
      <c r="J183" s="23">
        <v>57</v>
      </c>
      <c r="K183" s="23">
        <v>56</v>
      </c>
      <c r="L183" s="23">
        <v>46</v>
      </c>
      <c r="M183" s="23">
        <v>59</v>
      </c>
      <c r="N183" s="23">
        <v>68</v>
      </c>
      <c r="O183" s="23">
        <v>78</v>
      </c>
      <c r="P183" s="23">
        <v>97</v>
      </c>
      <c r="Q183" s="23">
        <v>68</v>
      </c>
      <c r="R183" s="23">
        <v>60</v>
      </c>
      <c r="S183" s="23">
        <v>45</v>
      </c>
      <c r="T183" s="23">
        <v>41</v>
      </c>
      <c r="U183" s="23">
        <v>59</v>
      </c>
      <c r="V183" s="23"/>
      <c r="W183" s="24" t="s">
        <v>377</v>
      </c>
      <c r="X183" s="3"/>
    </row>
    <row r="184" spans="1:24" s="25" customFormat="1" ht="12" customHeight="1" x14ac:dyDescent="0.15">
      <c r="A184" s="19" t="s">
        <v>379</v>
      </c>
      <c r="B184" s="20"/>
      <c r="C184" s="21" t="s">
        <v>380</v>
      </c>
      <c r="D184" s="22"/>
      <c r="E184" s="23">
        <v>632</v>
      </c>
      <c r="F184" s="23">
        <v>12</v>
      </c>
      <c r="G184" s="23">
        <v>33</v>
      </c>
      <c r="H184" s="23">
        <v>61</v>
      </c>
      <c r="I184" s="23">
        <v>47</v>
      </c>
      <c r="J184" s="23">
        <v>33</v>
      </c>
      <c r="K184" s="23">
        <v>20</v>
      </c>
      <c r="L184" s="23">
        <v>27</v>
      </c>
      <c r="M184" s="23">
        <v>31</v>
      </c>
      <c r="N184" s="23">
        <v>45</v>
      </c>
      <c r="O184" s="23">
        <v>78</v>
      </c>
      <c r="P184" s="23">
        <v>64</v>
      </c>
      <c r="Q184" s="23">
        <v>56</v>
      </c>
      <c r="R184" s="23">
        <v>28</v>
      </c>
      <c r="S184" s="23">
        <v>22</v>
      </c>
      <c r="T184" s="23">
        <v>25</v>
      </c>
      <c r="U184" s="23">
        <v>50</v>
      </c>
      <c r="V184" s="23"/>
      <c r="W184" s="24" t="s">
        <v>379</v>
      </c>
      <c r="X184" s="3"/>
    </row>
    <row r="185" spans="1:24" s="25" customFormat="1" ht="12" customHeight="1" x14ac:dyDescent="0.15">
      <c r="A185" s="19" t="s">
        <v>381</v>
      </c>
      <c r="B185" s="20"/>
      <c r="C185" s="21" t="s">
        <v>382</v>
      </c>
      <c r="D185" s="22"/>
      <c r="E185" s="23">
        <v>692</v>
      </c>
      <c r="F185" s="23">
        <v>31</v>
      </c>
      <c r="G185" s="23">
        <v>20</v>
      </c>
      <c r="H185" s="23">
        <v>26</v>
      </c>
      <c r="I185" s="23">
        <v>25</v>
      </c>
      <c r="J185" s="23">
        <v>43</v>
      </c>
      <c r="K185" s="23">
        <v>56</v>
      </c>
      <c r="L185" s="23">
        <v>45</v>
      </c>
      <c r="M185" s="23">
        <v>47</v>
      </c>
      <c r="N185" s="23">
        <v>22</v>
      </c>
      <c r="O185" s="23">
        <v>29</v>
      </c>
      <c r="P185" s="23">
        <v>67</v>
      </c>
      <c r="Q185" s="23">
        <v>59</v>
      </c>
      <c r="R185" s="23">
        <v>35</v>
      </c>
      <c r="S185" s="23">
        <v>47</v>
      </c>
      <c r="T185" s="23">
        <v>33</v>
      </c>
      <c r="U185" s="23">
        <v>107</v>
      </c>
      <c r="V185" s="23"/>
      <c r="W185" s="24" t="s">
        <v>381</v>
      </c>
      <c r="X185" s="3"/>
    </row>
    <row r="186" spans="1:24" s="25" customFormat="1" ht="12" customHeight="1" x14ac:dyDescent="0.15">
      <c r="A186" s="19" t="s">
        <v>383</v>
      </c>
      <c r="B186" s="20"/>
      <c r="C186" s="21" t="s">
        <v>384</v>
      </c>
      <c r="D186" s="22"/>
      <c r="E186" s="23">
        <v>1613</v>
      </c>
      <c r="F186" s="23">
        <v>59</v>
      </c>
      <c r="G186" s="23">
        <v>36</v>
      </c>
      <c r="H186" s="23">
        <v>63</v>
      </c>
      <c r="I186" s="23">
        <v>94</v>
      </c>
      <c r="J186" s="23">
        <v>105</v>
      </c>
      <c r="K186" s="23">
        <v>110</v>
      </c>
      <c r="L186" s="23">
        <v>98</v>
      </c>
      <c r="M186" s="23">
        <v>88</v>
      </c>
      <c r="N186" s="23">
        <v>70</v>
      </c>
      <c r="O186" s="23">
        <v>106</v>
      </c>
      <c r="P186" s="23">
        <v>142</v>
      </c>
      <c r="Q186" s="23">
        <v>175</v>
      </c>
      <c r="R186" s="23">
        <v>136</v>
      </c>
      <c r="S186" s="23">
        <v>112</v>
      </c>
      <c r="T186" s="23">
        <v>93</v>
      </c>
      <c r="U186" s="23">
        <v>126</v>
      </c>
      <c r="V186" s="23"/>
      <c r="W186" s="24" t="s">
        <v>383</v>
      </c>
      <c r="X186" s="3"/>
    </row>
    <row r="187" spans="1:24" s="20" customFormat="1" ht="24" customHeight="1" x14ac:dyDescent="0.15">
      <c r="A187" s="19" t="s">
        <v>385</v>
      </c>
      <c r="C187" s="21" t="s">
        <v>386</v>
      </c>
      <c r="D187" s="22"/>
      <c r="E187" s="23">
        <v>439</v>
      </c>
      <c r="F187" s="23">
        <v>21</v>
      </c>
      <c r="G187" s="23">
        <v>16</v>
      </c>
      <c r="H187" s="23">
        <v>15</v>
      </c>
      <c r="I187" s="23">
        <v>17</v>
      </c>
      <c r="J187" s="23">
        <v>10</v>
      </c>
      <c r="K187" s="23">
        <v>18</v>
      </c>
      <c r="L187" s="23">
        <v>15</v>
      </c>
      <c r="M187" s="23">
        <v>30</v>
      </c>
      <c r="N187" s="23">
        <v>24</v>
      </c>
      <c r="O187" s="23">
        <v>22</v>
      </c>
      <c r="P187" s="23">
        <v>32</v>
      </c>
      <c r="Q187" s="23">
        <v>29</v>
      </c>
      <c r="R187" s="23">
        <v>33</v>
      </c>
      <c r="S187" s="23">
        <v>31</v>
      </c>
      <c r="T187" s="23">
        <v>39</v>
      </c>
      <c r="U187" s="23">
        <v>87</v>
      </c>
      <c r="V187" s="23"/>
      <c r="W187" s="24" t="s">
        <v>385</v>
      </c>
      <c r="X187" s="3"/>
    </row>
    <row r="188" spans="1:24" s="25" customFormat="1" ht="12" customHeight="1" x14ac:dyDescent="0.15">
      <c r="A188" s="19" t="s">
        <v>387</v>
      </c>
      <c r="B188" s="20"/>
      <c r="C188" s="21" t="s">
        <v>388</v>
      </c>
      <c r="D188" s="22"/>
      <c r="E188" s="23">
        <v>1329</v>
      </c>
      <c r="F188" s="23">
        <v>69</v>
      </c>
      <c r="G188" s="23">
        <v>75</v>
      </c>
      <c r="H188" s="23">
        <v>61</v>
      </c>
      <c r="I188" s="23">
        <v>41</v>
      </c>
      <c r="J188" s="23">
        <v>47</v>
      </c>
      <c r="K188" s="23">
        <v>68</v>
      </c>
      <c r="L188" s="23">
        <v>84</v>
      </c>
      <c r="M188" s="23">
        <v>87</v>
      </c>
      <c r="N188" s="23">
        <v>96</v>
      </c>
      <c r="O188" s="23">
        <v>99</v>
      </c>
      <c r="P188" s="23">
        <v>104</v>
      </c>
      <c r="Q188" s="23">
        <v>75</v>
      </c>
      <c r="R188" s="23">
        <v>56</v>
      </c>
      <c r="S188" s="23">
        <v>40</v>
      </c>
      <c r="T188" s="23">
        <v>69</v>
      </c>
      <c r="U188" s="23">
        <v>258</v>
      </c>
      <c r="V188" s="23"/>
      <c r="W188" s="24" t="s">
        <v>387</v>
      </c>
      <c r="X188" s="3"/>
    </row>
    <row r="189" spans="1:24" s="25" customFormat="1" ht="12" customHeight="1" x14ac:dyDescent="0.15">
      <c r="A189" s="19" t="s">
        <v>389</v>
      </c>
      <c r="B189" s="20"/>
      <c r="C189" s="21" t="s">
        <v>390</v>
      </c>
      <c r="D189" s="22"/>
      <c r="E189" s="23">
        <v>1145</v>
      </c>
      <c r="F189" s="23">
        <v>31</v>
      </c>
      <c r="G189" s="23">
        <v>34</v>
      </c>
      <c r="H189" s="23">
        <v>42</v>
      </c>
      <c r="I189" s="23">
        <v>52</v>
      </c>
      <c r="J189" s="23">
        <v>66</v>
      </c>
      <c r="K189" s="23">
        <v>40</v>
      </c>
      <c r="L189" s="23">
        <v>57</v>
      </c>
      <c r="M189" s="23">
        <v>45</v>
      </c>
      <c r="N189" s="23">
        <v>56</v>
      </c>
      <c r="O189" s="23">
        <v>91</v>
      </c>
      <c r="P189" s="23">
        <v>92</v>
      </c>
      <c r="Q189" s="23">
        <v>65</v>
      </c>
      <c r="R189" s="23">
        <v>61</v>
      </c>
      <c r="S189" s="23">
        <v>47</v>
      </c>
      <c r="T189" s="23">
        <v>68</v>
      </c>
      <c r="U189" s="23">
        <v>298</v>
      </c>
      <c r="V189" s="23"/>
      <c r="W189" s="24" t="s">
        <v>389</v>
      </c>
      <c r="X189" s="3"/>
    </row>
    <row r="190" spans="1:24" s="25" customFormat="1" ht="12" customHeight="1" x14ac:dyDescent="0.15">
      <c r="A190" s="19" t="s">
        <v>391</v>
      </c>
      <c r="B190" s="20"/>
      <c r="C190" s="21" t="s">
        <v>392</v>
      </c>
      <c r="D190" s="22"/>
      <c r="E190" s="23">
        <v>601</v>
      </c>
      <c r="F190" s="23">
        <v>36</v>
      </c>
      <c r="G190" s="23">
        <v>37</v>
      </c>
      <c r="H190" s="23">
        <v>37</v>
      </c>
      <c r="I190" s="23">
        <v>35</v>
      </c>
      <c r="J190" s="23">
        <v>21</v>
      </c>
      <c r="K190" s="23">
        <v>22</v>
      </c>
      <c r="L190" s="23">
        <v>47</v>
      </c>
      <c r="M190" s="23">
        <v>41</v>
      </c>
      <c r="N190" s="23">
        <v>51</v>
      </c>
      <c r="O190" s="23">
        <v>47</v>
      </c>
      <c r="P190" s="23">
        <v>41</v>
      </c>
      <c r="Q190" s="23">
        <v>26</v>
      </c>
      <c r="R190" s="23">
        <v>21</v>
      </c>
      <c r="S190" s="23">
        <v>14</v>
      </c>
      <c r="T190" s="23">
        <v>23</v>
      </c>
      <c r="U190" s="23">
        <v>102</v>
      </c>
      <c r="V190" s="23"/>
      <c r="W190" s="24" t="s">
        <v>391</v>
      </c>
      <c r="X190" s="3"/>
    </row>
    <row r="191" spans="1:24" s="25" customFormat="1" ht="12" customHeight="1" x14ac:dyDescent="0.15">
      <c r="A191" s="19" t="s">
        <v>393</v>
      </c>
      <c r="B191" s="20"/>
      <c r="C191" s="21" t="s">
        <v>394</v>
      </c>
      <c r="D191" s="22"/>
      <c r="E191" s="23">
        <v>1160</v>
      </c>
      <c r="F191" s="23">
        <v>59</v>
      </c>
      <c r="G191" s="23">
        <v>65</v>
      </c>
      <c r="H191" s="23">
        <v>43</v>
      </c>
      <c r="I191" s="23">
        <v>43</v>
      </c>
      <c r="J191" s="23">
        <v>71</v>
      </c>
      <c r="K191" s="23">
        <v>77</v>
      </c>
      <c r="L191" s="23">
        <v>89</v>
      </c>
      <c r="M191" s="23">
        <v>85</v>
      </c>
      <c r="N191" s="23">
        <v>77</v>
      </c>
      <c r="O191" s="23">
        <v>91</v>
      </c>
      <c r="P191" s="23">
        <v>88</v>
      </c>
      <c r="Q191" s="23">
        <v>93</v>
      </c>
      <c r="R191" s="23">
        <v>62</v>
      </c>
      <c r="S191" s="23">
        <v>43</v>
      </c>
      <c r="T191" s="23">
        <v>57</v>
      </c>
      <c r="U191" s="23">
        <v>117</v>
      </c>
      <c r="V191" s="23"/>
      <c r="W191" s="24" t="s">
        <v>393</v>
      </c>
      <c r="X191" s="3"/>
    </row>
    <row r="192" spans="1:24" s="20" customFormat="1" ht="24" customHeight="1" x14ac:dyDescent="0.15">
      <c r="A192" s="19" t="s">
        <v>395</v>
      </c>
      <c r="C192" s="21" t="s">
        <v>396</v>
      </c>
      <c r="D192" s="22"/>
      <c r="E192" s="23">
        <v>1050</v>
      </c>
      <c r="F192" s="23">
        <v>33</v>
      </c>
      <c r="G192" s="23">
        <v>62</v>
      </c>
      <c r="H192" s="23">
        <v>64</v>
      </c>
      <c r="I192" s="23">
        <v>48</v>
      </c>
      <c r="J192" s="23">
        <v>44</v>
      </c>
      <c r="K192" s="23">
        <v>26</v>
      </c>
      <c r="L192" s="23">
        <v>43</v>
      </c>
      <c r="M192" s="23">
        <v>66</v>
      </c>
      <c r="N192" s="23">
        <v>85</v>
      </c>
      <c r="O192" s="23">
        <v>81</v>
      </c>
      <c r="P192" s="23">
        <v>79</v>
      </c>
      <c r="Q192" s="23">
        <v>50</v>
      </c>
      <c r="R192" s="23">
        <v>54</v>
      </c>
      <c r="S192" s="23">
        <v>60</v>
      </c>
      <c r="T192" s="23">
        <v>77</v>
      </c>
      <c r="U192" s="23">
        <v>178</v>
      </c>
      <c r="V192" s="23"/>
      <c r="W192" s="24" t="s">
        <v>395</v>
      </c>
      <c r="X192" s="3"/>
    </row>
    <row r="193" spans="1:24" s="25" customFormat="1" ht="12" customHeight="1" x14ac:dyDescent="0.15">
      <c r="A193" s="19" t="s">
        <v>397</v>
      </c>
      <c r="B193" s="20"/>
      <c r="C193" s="21" t="s">
        <v>398</v>
      </c>
      <c r="D193" s="22"/>
      <c r="E193" s="23">
        <v>976</v>
      </c>
      <c r="F193" s="23">
        <v>38</v>
      </c>
      <c r="G193" s="23">
        <v>43</v>
      </c>
      <c r="H193" s="23">
        <v>40</v>
      </c>
      <c r="I193" s="23">
        <v>46</v>
      </c>
      <c r="J193" s="23">
        <v>39</v>
      </c>
      <c r="K193" s="23">
        <v>54</v>
      </c>
      <c r="L193" s="23">
        <v>58</v>
      </c>
      <c r="M193" s="23">
        <v>63</v>
      </c>
      <c r="N193" s="23">
        <v>64</v>
      </c>
      <c r="O193" s="23">
        <v>62</v>
      </c>
      <c r="P193" s="23">
        <v>75</v>
      </c>
      <c r="Q193" s="23">
        <v>68</v>
      </c>
      <c r="R193" s="23">
        <v>50</v>
      </c>
      <c r="S193" s="23">
        <v>61</v>
      </c>
      <c r="T193" s="23">
        <v>70</v>
      </c>
      <c r="U193" s="23">
        <v>145</v>
      </c>
      <c r="V193" s="23"/>
      <c r="W193" s="24" t="s">
        <v>397</v>
      </c>
      <c r="X193" s="3"/>
    </row>
    <row r="194" spans="1:24" s="25" customFormat="1" ht="12" customHeight="1" x14ac:dyDescent="0.15">
      <c r="A194" s="19" t="s">
        <v>399</v>
      </c>
      <c r="B194" s="20"/>
      <c r="C194" s="21" t="s">
        <v>400</v>
      </c>
      <c r="D194" s="22"/>
      <c r="E194" s="23">
        <v>877</v>
      </c>
      <c r="F194" s="23">
        <v>31</v>
      </c>
      <c r="G194" s="23">
        <v>39</v>
      </c>
      <c r="H194" s="23">
        <v>45</v>
      </c>
      <c r="I194" s="23">
        <v>45</v>
      </c>
      <c r="J194" s="23">
        <v>32</v>
      </c>
      <c r="K194" s="23">
        <v>34</v>
      </c>
      <c r="L194" s="23">
        <v>31</v>
      </c>
      <c r="M194" s="23">
        <v>57</v>
      </c>
      <c r="N194" s="23">
        <v>62</v>
      </c>
      <c r="O194" s="23">
        <v>65</v>
      </c>
      <c r="P194" s="23">
        <v>75</v>
      </c>
      <c r="Q194" s="23">
        <v>46</v>
      </c>
      <c r="R194" s="23">
        <v>36</v>
      </c>
      <c r="S194" s="23">
        <v>34</v>
      </c>
      <c r="T194" s="23">
        <v>50</v>
      </c>
      <c r="U194" s="23">
        <v>195</v>
      </c>
      <c r="V194" s="23"/>
      <c r="W194" s="24" t="s">
        <v>399</v>
      </c>
      <c r="X194" s="3"/>
    </row>
    <row r="195" spans="1:24" s="25" customFormat="1" ht="12" customHeight="1" x14ac:dyDescent="0.15">
      <c r="A195" s="19" t="s">
        <v>401</v>
      </c>
      <c r="B195" s="20"/>
      <c r="C195" s="21" t="s">
        <v>402</v>
      </c>
      <c r="D195" s="22"/>
      <c r="E195" s="23">
        <v>1053</v>
      </c>
      <c r="F195" s="23">
        <v>22</v>
      </c>
      <c r="G195" s="23">
        <v>27</v>
      </c>
      <c r="H195" s="23">
        <v>32</v>
      </c>
      <c r="I195" s="23">
        <v>30</v>
      </c>
      <c r="J195" s="23">
        <v>36</v>
      </c>
      <c r="K195" s="23">
        <v>40</v>
      </c>
      <c r="L195" s="23">
        <v>37</v>
      </c>
      <c r="M195" s="23">
        <v>44</v>
      </c>
      <c r="N195" s="23">
        <v>50</v>
      </c>
      <c r="O195" s="23">
        <v>61</v>
      </c>
      <c r="P195" s="23">
        <v>82</v>
      </c>
      <c r="Q195" s="23">
        <v>69</v>
      </c>
      <c r="R195" s="23">
        <v>64</v>
      </c>
      <c r="S195" s="23">
        <v>68</v>
      </c>
      <c r="T195" s="23">
        <v>72</v>
      </c>
      <c r="U195" s="23">
        <v>319</v>
      </c>
      <c r="V195" s="23"/>
      <c r="W195" s="24" t="s">
        <v>401</v>
      </c>
      <c r="X195" s="3"/>
    </row>
    <row r="196" spans="1:24" s="25" customFormat="1" ht="12" customHeight="1" x14ac:dyDescent="0.15">
      <c r="A196" s="19" t="s">
        <v>403</v>
      </c>
      <c r="B196" s="20"/>
      <c r="C196" s="21" t="s">
        <v>404</v>
      </c>
      <c r="D196" s="22"/>
      <c r="E196" s="23">
        <v>1431</v>
      </c>
      <c r="F196" s="23">
        <v>32</v>
      </c>
      <c r="G196" s="23">
        <v>37</v>
      </c>
      <c r="H196" s="23">
        <v>44</v>
      </c>
      <c r="I196" s="23">
        <v>75</v>
      </c>
      <c r="J196" s="23">
        <v>109</v>
      </c>
      <c r="K196" s="23">
        <v>102</v>
      </c>
      <c r="L196" s="23">
        <v>96</v>
      </c>
      <c r="M196" s="23">
        <v>77</v>
      </c>
      <c r="N196" s="23">
        <v>86</v>
      </c>
      <c r="O196" s="23">
        <v>73</v>
      </c>
      <c r="P196" s="23">
        <v>90</v>
      </c>
      <c r="Q196" s="23">
        <v>90</v>
      </c>
      <c r="R196" s="23">
        <v>76</v>
      </c>
      <c r="S196" s="23">
        <v>68</v>
      </c>
      <c r="T196" s="23">
        <v>79</v>
      </c>
      <c r="U196" s="23">
        <v>297</v>
      </c>
      <c r="V196" s="23"/>
      <c r="W196" s="24" t="s">
        <v>403</v>
      </c>
      <c r="X196" s="3"/>
    </row>
    <row r="197" spans="1:24" s="20" customFormat="1" ht="24" customHeight="1" x14ac:dyDescent="0.15">
      <c r="A197" s="19" t="s">
        <v>405</v>
      </c>
      <c r="C197" s="21" t="s">
        <v>406</v>
      </c>
      <c r="D197" s="22"/>
      <c r="E197" s="23">
        <v>1130</v>
      </c>
      <c r="F197" s="23">
        <v>31</v>
      </c>
      <c r="G197" s="23">
        <v>28</v>
      </c>
      <c r="H197" s="23">
        <v>17</v>
      </c>
      <c r="I197" s="23">
        <v>37</v>
      </c>
      <c r="J197" s="23">
        <v>41</v>
      </c>
      <c r="K197" s="23">
        <v>48</v>
      </c>
      <c r="L197" s="23">
        <v>46</v>
      </c>
      <c r="M197" s="23">
        <v>45</v>
      </c>
      <c r="N197" s="23">
        <v>49</v>
      </c>
      <c r="O197" s="23">
        <v>58</v>
      </c>
      <c r="P197" s="23">
        <v>76</v>
      </c>
      <c r="Q197" s="23">
        <v>86</v>
      </c>
      <c r="R197" s="23">
        <v>87</v>
      </c>
      <c r="S197" s="23">
        <v>59</v>
      </c>
      <c r="T197" s="23">
        <v>57</v>
      </c>
      <c r="U197" s="23">
        <v>365</v>
      </c>
      <c r="V197" s="23"/>
      <c r="W197" s="24" t="s">
        <v>405</v>
      </c>
      <c r="X197" s="3"/>
    </row>
    <row r="198" spans="1:24" s="25" customFormat="1" ht="12" customHeight="1" x14ac:dyDescent="0.15">
      <c r="A198" s="19" t="s">
        <v>407</v>
      </c>
      <c r="B198" s="20"/>
      <c r="C198" s="21" t="s">
        <v>408</v>
      </c>
      <c r="D198" s="22"/>
      <c r="E198" s="23">
        <v>1148</v>
      </c>
      <c r="F198" s="23">
        <v>42</v>
      </c>
      <c r="G198" s="23">
        <v>32</v>
      </c>
      <c r="H198" s="23">
        <v>25</v>
      </c>
      <c r="I198" s="23">
        <v>36</v>
      </c>
      <c r="J198" s="23">
        <v>35</v>
      </c>
      <c r="K198" s="23">
        <v>40</v>
      </c>
      <c r="L198" s="23">
        <v>68</v>
      </c>
      <c r="M198" s="23">
        <v>59</v>
      </c>
      <c r="N198" s="23">
        <v>47</v>
      </c>
      <c r="O198" s="23">
        <v>67</v>
      </c>
      <c r="P198" s="23">
        <v>68</v>
      </c>
      <c r="Q198" s="23">
        <v>84</v>
      </c>
      <c r="R198" s="23">
        <v>66</v>
      </c>
      <c r="S198" s="23">
        <v>91</v>
      </c>
      <c r="T198" s="23">
        <v>96</v>
      </c>
      <c r="U198" s="23">
        <v>292</v>
      </c>
      <c r="V198" s="23"/>
      <c r="W198" s="24" t="s">
        <v>407</v>
      </c>
      <c r="X198" s="3"/>
    </row>
    <row r="199" spans="1:24" s="25" customFormat="1" ht="12" customHeight="1" x14ac:dyDescent="0.15">
      <c r="A199" s="19" t="s">
        <v>409</v>
      </c>
      <c r="B199" s="20"/>
      <c r="C199" s="21" t="s">
        <v>410</v>
      </c>
      <c r="D199" s="22"/>
      <c r="E199" s="23">
        <v>849</v>
      </c>
      <c r="F199" s="23">
        <v>45</v>
      </c>
      <c r="G199" s="23">
        <v>43</v>
      </c>
      <c r="H199" s="23">
        <v>38</v>
      </c>
      <c r="I199" s="23">
        <v>33</v>
      </c>
      <c r="J199" s="23">
        <v>41</v>
      </c>
      <c r="K199" s="23">
        <v>28</v>
      </c>
      <c r="L199" s="23">
        <v>55</v>
      </c>
      <c r="M199" s="23">
        <v>57</v>
      </c>
      <c r="N199" s="23">
        <v>37</v>
      </c>
      <c r="O199" s="23">
        <v>65</v>
      </c>
      <c r="P199" s="23">
        <v>75</v>
      </c>
      <c r="Q199" s="23">
        <v>59</v>
      </c>
      <c r="R199" s="23">
        <v>48</v>
      </c>
      <c r="S199" s="23">
        <v>38</v>
      </c>
      <c r="T199" s="23">
        <v>44</v>
      </c>
      <c r="U199" s="23">
        <v>143</v>
      </c>
      <c r="V199" s="23"/>
      <c r="W199" s="24" t="s">
        <v>409</v>
      </c>
      <c r="X199" s="3"/>
    </row>
    <row r="200" spans="1:24" s="25" customFormat="1" ht="12" customHeight="1" x14ac:dyDescent="0.15">
      <c r="A200" s="19" t="s">
        <v>411</v>
      </c>
      <c r="B200" s="20"/>
      <c r="C200" s="21" t="s">
        <v>412</v>
      </c>
      <c r="D200" s="22"/>
      <c r="E200" s="23">
        <v>604</v>
      </c>
      <c r="F200" s="23">
        <v>54</v>
      </c>
      <c r="G200" s="23">
        <v>54</v>
      </c>
      <c r="H200" s="23">
        <v>24</v>
      </c>
      <c r="I200" s="23">
        <v>23</v>
      </c>
      <c r="J200" s="23">
        <v>36</v>
      </c>
      <c r="K200" s="23">
        <v>41</v>
      </c>
      <c r="L200" s="23">
        <v>49</v>
      </c>
      <c r="M200" s="23">
        <v>63</v>
      </c>
      <c r="N200" s="23">
        <v>52</v>
      </c>
      <c r="O200" s="23">
        <v>36</v>
      </c>
      <c r="P200" s="23">
        <v>39</v>
      </c>
      <c r="Q200" s="23">
        <v>32</v>
      </c>
      <c r="R200" s="23">
        <v>15</v>
      </c>
      <c r="S200" s="23">
        <v>11</v>
      </c>
      <c r="T200" s="23">
        <v>23</v>
      </c>
      <c r="U200" s="23">
        <v>52</v>
      </c>
      <c r="V200" s="23"/>
      <c r="W200" s="24" t="s">
        <v>411</v>
      </c>
      <c r="X200" s="3"/>
    </row>
    <row r="201" spans="1:24" s="25" customFormat="1" ht="12" customHeight="1" x14ac:dyDescent="0.15">
      <c r="A201" s="19" t="s">
        <v>413</v>
      </c>
      <c r="B201" s="20"/>
      <c r="C201" s="21" t="s">
        <v>414</v>
      </c>
      <c r="D201" s="22"/>
      <c r="E201" s="23">
        <v>388</v>
      </c>
      <c r="F201" s="23">
        <v>5</v>
      </c>
      <c r="G201" s="23">
        <v>15</v>
      </c>
      <c r="H201" s="23">
        <v>16</v>
      </c>
      <c r="I201" s="23">
        <v>19</v>
      </c>
      <c r="J201" s="23">
        <v>17</v>
      </c>
      <c r="K201" s="23">
        <v>21</v>
      </c>
      <c r="L201" s="23">
        <v>15</v>
      </c>
      <c r="M201" s="23">
        <v>4</v>
      </c>
      <c r="N201" s="23">
        <v>12</v>
      </c>
      <c r="O201" s="23">
        <v>16</v>
      </c>
      <c r="P201" s="23">
        <v>39</v>
      </c>
      <c r="Q201" s="23">
        <v>37</v>
      </c>
      <c r="R201" s="23">
        <v>20</v>
      </c>
      <c r="S201" s="23">
        <v>16</v>
      </c>
      <c r="T201" s="23">
        <v>19</v>
      </c>
      <c r="U201" s="23">
        <v>117</v>
      </c>
      <c r="V201" s="23"/>
      <c r="W201" s="24" t="s">
        <v>413</v>
      </c>
      <c r="X201" s="3"/>
    </row>
    <row r="202" spans="1:24" s="20" customFormat="1" ht="24" customHeight="1" x14ac:dyDescent="0.15">
      <c r="A202" s="19" t="s">
        <v>415</v>
      </c>
      <c r="C202" s="21" t="s">
        <v>416</v>
      </c>
      <c r="D202" s="22"/>
      <c r="E202" s="23">
        <v>269</v>
      </c>
      <c r="F202" s="23">
        <v>4</v>
      </c>
      <c r="G202" s="23">
        <v>8</v>
      </c>
      <c r="H202" s="23">
        <v>9</v>
      </c>
      <c r="I202" s="23">
        <v>18</v>
      </c>
      <c r="J202" s="23">
        <v>17</v>
      </c>
      <c r="K202" s="23">
        <v>8</v>
      </c>
      <c r="L202" s="23">
        <v>11</v>
      </c>
      <c r="M202" s="23">
        <v>7</v>
      </c>
      <c r="N202" s="23">
        <v>13</v>
      </c>
      <c r="O202" s="23">
        <v>21</v>
      </c>
      <c r="P202" s="23">
        <v>23</v>
      </c>
      <c r="Q202" s="23">
        <v>19</v>
      </c>
      <c r="R202" s="23">
        <v>17</v>
      </c>
      <c r="S202" s="23">
        <v>17</v>
      </c>
      <c r="T202" s="23">
        <v>9</v>
      </c>
      <c r="U202" s="23">
        <v>68</v>
      </c>
      <c r="V202" s="23"/>
      <c r="W202" s="24" t="s">
        <v>415</v>
      </c>
      <c r="X202" s="3"/>
    </row>
    <row r="203" spans="1:24" s="25" customFormat="1" ht="12" customHeight="1" x14ac:dyDescent="0.15">
      <c r="A203" s="19" t="s">
        <v>417</v>
      </c>
      <c r="B203" s="20"/>
      <c r="C203" s="21" t="s">
        <v>418</v>
      </c>
      <c r="D203" s="22"/>
      <c r="E203" s="23">
        <v>2011</v>
      </c>
      <c r="F203" s="23">
        <v>48</v>
      </c>
      <c r="G203" s="23">
        <v>59</v>
      </c>
      <c r="H203" s="23">
        <v>92</v>
      </c>
      <c r="I203" s="23">
        <v>129</v>
      </c>
      <c r="J203" s="23">
        <v>107</v>
      </c>
      <c r="K203" s="23">
        <v>79</v>
      </c>
      <c r="L203" s="23">
        <v>61</v>
      </c>
      <c r="M203" s="23">
        <v>87</v>
      </c>
      <c r="N203" s="23">
        <v>115</v>
      </c>
      <c r="O203" s="23">
        <v>160</v>
      </c>
      <c r="P203" s="23">
        <v>181</v>
      </c>
      <c r="Q203" s="23">
        <v>155</v>
      </c>
      <c r="R203" s="23">
        <v>113</v>
      </c>
      <c r="S203" s="23">
        <v>119</v>
      </c>
      <c r="T203" s="23">
        <v>127</v>
      </c>
      <c r="U203" s="23">
        <v>379</v>
      </c>
      <c r="V203" s="23"/>
      <c r="W203" s="24" t="s">
        <v>417</v>
      </c>
      <c r="X203" s="3"/>
    </row>
    <row r="204" spans="1:24" s="25" customFormat="1" ht="12" customHeight="1" x14ac:dyDescent="0.15">
      <c r="A204" s="19" t="s">
        <v>419</v>
      </c>
      <c r="B204" s="20"/>
      <c r="C204" s="21" t="s">
        <v>420</v>
      </c>
      <c r="D204" s="22"/>
      <c r="E204" s="23">
        <v>958</v>
      </c>
      <c r="F204" s="23">
        <v>37</v>
      </c>
      <c r="G204" s="23">
        <v>33</v>
      </c>
      <c r="H204" s="23">
        <v>38</v>
      </c>
      <c r="I204" s="23">
        <v>30</v>
      </c>
      <c r="J204" s="23">
        <v>33</v>
      </c>
      <c r="K204" s="23">
        <v>31</v>
      </c>
      <c r="L204" s="23">
        <v>35</v>
      </c>
      <c r="M204" s="23">
        <v>45</v>
      </c>
      <c r="N204" s="23">
        <v>47</v>
      </c>
      <c r="O204" s="23">
        <v>65</v>
      </c>
      <c r="P204" s="23">
        <v>81</v>
      </c>
      <c r="Q204" s="23">
        <v>59</v>
      </c>
      <c r="R204" s="23">
        <v>56</v>
      </c>
      <c r="S204" s="23">
        <v>41</v>
      </c>
      <c r="T204" s="23">
        <v>59</v>
      </c>
      <c r="U204" s="23">
        <v>268</v>
      </c>
      <c r="V204" s="23"/>
      <c r="W204" s="24" t="s">
        <v>419</v>
      </c>
      <c r="X204" s="3"/>
    </row>
    <row r="205" spans="1:24" s="25" customFormat="1" ht="12" customHeight="1" x14ac:dyDescent="0.15">
      <c r="A205" s="19" t="s">
        <v>421</v>
      </c>
      <c r="B205" s="20"/>
      <c r="C205" s="21" t="s">
        <v>422</v>
      </c>
      <c r="D205" s="22"/>
      <c r="E205" s="23">
        <v>650</v>
      </c>
      <c r="F205" s="23">
        <v>35</v>
      </c>
      <c r="G205" s="23">
        <v>36</v>
      </c>
      <c r="H205" s="23">
        <v>38</v>
      </c>
      <c r="I205" s="23">
        <v>43</v>
      </c>
      <c r="J205" s="23">
        <v>37</v>
      </c>
      <c r="K205" s="23">
        <v>42</v>
      </c>
      <c r="L205" s="23">
        <v>46</v>
      </c>
      <c r="M205" s="23">
        <v>58</v>
      </c>
      <c r="N205" s="23">
        <v>48</v>
      </c>
      <c r="O205" s="23">
        <v>46</v>
      </c>
      <c r="P205" s="23">
        <v>51</v>
      </c>
      <c r="Q205" s="23">
        <v>45</v>
      </c>
      <c r="R205" s="23">
        <v>30</v>
      </c>
      <c r="S205" s="23">
        <v>24</v>
      </c>
      <c r="T205" s="23">
        <v>32</v>
      </c>
      <c r="U205" s="23">
        <v>39</v>
      </c>
      <c r="V205" s="23"/>
      <c r="W205" s="24" t="s">
        <v>421</v>
      </c>
      <c r="X205" s="3"/>
    </row>
    <row r="206" spans="1:24" s="25" customFormat="1" ht="12" customHeight="1" x14ac:dyDescent="0.15">
      <c r="A206" s="19" t="s">
        <v>423</v>
      </c>
      <c r="B206" s="20"/>
      <c r="C206" s="21" t="s">
        <v>424</v>
      </c>
      <c r="D206" s="22"/>
      <c r="E206" s="23">
        <v>1292</v>
      </c>
      <c r="F206" s="23">
        <v>46</v>
      </c>
      <c r="G206" s="23">
        <v>80</v>
      </c>
      <c r="H206" s="23">
        <v>125</v>
      </c>
      <c r="I206" s="23">
        <v>87</v>
      </c>
      <c r="J206" s="23">
        <v>54</v>
      </c>
      <c r="K206" s="23">
        <v>47</v>
      </c>
      <c r="L206" s="23">
        <v>58</v>
      </c>
      <c r="M206" s="23">
        <v>83</v>
      </c>
      <c r="N206" s="23">
        <v>131</v>
      </c>
      <c r="O206" s="23">
        <v>117</v>
      </c>
      <c r="P206" s="23">
        <v>102</v>
      </c>
      <c r="Q206" s="23">
        <v>86</v>
      </c>
      <c r="R206" s="23">
        <v>54</v>
      </c>
      <c r="S206" s="23">
        <v>38</v>
      </c>
      <c r="T206" s="23">
        <v>43</v>
      </c>
      <c r="U206" s="23">
        <v>141</v>
      </c>
      <c r="V206" s="23"/>
      <c r="W206" s="24" t="s">
        <v>423</v>
      </c>
      <c r="X206" s="3"/>
    </row>
    <row r="207" spans="1:24" s="20" customFormat="1" ht="24" customHeight="1" x14ac:dyDescent="0.15">
      <c r="A207" s="19" t="s">
        <v>425</v>
      </c>
      <c r="C207" s="21" t="s">
        <v>426</v>
      </c>
      <c r="D207" s="22"/>
      <c r="E207" s="23">
        <v>798</v>
      </c>
      <c r="F207" s="23">
        <v>29</v>
      </c>
      <c r="G207" s="23">
        <v>23</v>
      </c>
      <c r="H207" s="23">
        <v>23</v>
      </c>
      <c r="I207" s="23">
        <v>28</v>
      </c>
      <c r="J207" s="23">
        <v>30</v>
      </c>
      <c r="K207" s="23">
        <v>43</v>
      </c>
      <c r="L207" s="23">
        <v>37</v>
      </c>
      <c r="M207" s="23">
        <v>48</v>
      </c>
      <c r="N207" s="23">
        <v>57</v>
      </c>
      <c r="O207" s="23">
        <v>52</v>
      </c>
      <c r="P207" s="23">
        <v>73</v>
      </c>
      <c r="Q207" s="23">
        <v>53</v>
      </c>
      <c r="R207" s="23">
        <v>58</v>
      </c>
      <c r="S207" s="23">
        <v>49</v>
      </c>
      <c r="T207" s="23">
        <v>64</v>
      </c>
      <c r="U207" s="23">
        <v>131</v>
      </c>
      <c r="V207" s="23"/>
      <c r="W207" s="24" t="s">
        <v>425</v>
      </c>
      <c r="X207" s="3"/>
    </row>
    <row r="208" spans="1:24" s="25" customFormat="1" ht="12" customHeight="1" x14ac:dyDescent="0.15">
      <c r="A208" s="19" t="s">
        <v>427</v>
      </c>
      <c r="B208" s="20"/>
      <c r="C208" s="21" t="s">
        <v>428</v>
      </c>
      <c r="D208" s="22"/>
      <c r="E208" s="23">
        <v>1038</v>
      </c>
      <c r="F208" s="23">
        <v>47</v>
      </c>
      <c r="G208" s="23">
        <v>53</v>
      </c>
      <c r="H208" s="23">
        <v>60</v>
      </c>
      <c r="I208" s="23">
        <v>40</v>
      </c>
      <c r="J208" s="23">
        <v>56</v>
      </c>
      <c r="K208" s="23">
        <v>53</v>
      </c>
      <c r="L208" s="23">
        <v>68</v>
      </c>
      <c r="M208" s="23">
        <v>61</v>
      </c>
      <c r="N208" s="23">
        <v>68</v>
      </c>
      <c r="O208" s="23">
        <v>92</v>
      </c>
      <c r="P208" s="23">
        <v>93</v>
      </c>
      <c r="Q208" s="23">
        <v>82</v>
      </c>
      <c r="R208" s="23">
        <v>43</v>
      </c>
      <c r="S208" s="23">
        <v>36</v>
      </c>
      <c r="T208" s="23">
        <v>60</v>
      </c>
      <c r="U208" s="23">
        <v>126</v>
      </c>
      <c r="V208" s="23"/>
      <c r="W208" s="24" t="s">
        <v>427</v>
      </c>
      <c r="X208" s="3"/>
    </row>
    <row r="209" spans="1:24" s="25" customFormat="1" ht="12" customHeight="1" x14ac:dyDescent="0.15">
      <c r="A209" s="19" t="s">
        <v>429</v>
      </c>
      <c r="B209" s="20"/>
      <c r="C209" s="21" t="s">
        <v>430</v>
      </c>
      <c r="D209" s="22"/>
      <c r="E209" s="23">
        <v>477</v>
      </c>
      <c r="F209" s="23">
        <v>12</v>
      </c>
      <c r="G209" s="23">
        <v>19</v>
      </c>
      <c r="H209" s="23">
        <v>10</v>
      </c>
      <c r="I209" s="23">
        <v>16</v>
      </c>
      <c r="J209" s="23">
        <v>21</v>
      </c>
      <c r="K209" s="23">
        <v>20</v>
      </c>
      <c r="L209" s="23">
        <v>24</v>
      </c>
      <c r="M209" s="23">
        <v>23</v>
      </c>
      <c r="N209" s="23">
        <v>20</v>
      </c>
      <c r="O209" s="23">
        <v>31</v>
      </c>
      <c r="P209" s="23">
        <v>49</v>
      </c>
      <c r="Q209" s="23">
        <v>40</v>
      </c>
      <c r="R209" s="23">
        <v>31</v>
      </c>
      <c r="S209" s="23">
        <v>21</v>
      </c>
      <c r="T209" s="23">
        <v>32</v>
      </c>
      <c r="U209" s="23">
        <v>108</v>
      </c>
      <c r="V209" s="23"/>
      <c r="W209" s="24" t="s">
        <v>429</v>
      </c>
      <c r="X209" s="3"/>
    </row>
    <row r="210" spans="1:24" s="25" customFormat="1" ht="12" customHeight="1" x14ac:dyDescent="0.15">
      <c r="A210" s="19" t="s">
        <v>431</v>
      </c>
      <c r="B210" s="20"/>
      <c r="C210" s="21" t="s">
        <v>432</v>
      </c>
      <c r="D210" s="22"/>
      <c r="E210" s="23">
        <v>571</v>
      </c>
      <c r="F210" s="23">
        <v>17</v>
      </c>
      <c r="G210" s="23">
        <v>11</v>
      </c>
      <c r="H210" s="23">
        <v>16</v>
      </c>
      <c r="I210" s="23">
        <v>27</v>
      </c>
      <c r="J210" s="23">
        <v>35</v>
      </c>
      <c r="K210" s="23">
        <v>31</v>
      </c>
      <c r="L210" s="23">
        <v>30</v>
      </c>
      <c r="M210" s="23">
        <v>34</v>
      </c>
      <c r="N210" s="23">
        <v>19</v>
      </c>
      <c r="O210" s="23">
        <v>34</v>
      </c>
      <c r="P210" s="23">
        <v>40</v>
      </c>
      <c r="Q210" s="23">
        <v>45</v>
      </c>
      <c r="R210" s="23">
        <v>50</v>
      </c>
      <c r="S210" s="23">
        <v>28</v>
      </c>
      <c r="T210" s="23">
        <v>42</v>
      </c>
      <c r="U210" s="23">
        <v>112</v>
      </c>
      <c r="V210" s="23"/>
      <c r="W210" s="24" t="s">
        <v>431</v>
      </c>
      <c r="X210" s="3"/>
    </row>
    <row r="211" spans="1:24" s="25" customFormat="1" ht="12" customHeight="1" x14ac:dyDescent="0.15">
      <c r="A211" s="19" t="s">
        <v>433</v>
      </c>
      <c r="B211" s="20"/>
      <c r="C211" s="21" t="s">
        <v>434</v>
      </c>
      <c r="D211" s="22"/>
      <c r="E211" s="23">
        <v>1112</v>
      </c>
      <c r="F211" s="23">
        <v>27</v>
      </c>
      <c r="G211" s="23">
        <v>41</v>
      </c>
      <c r="H211" s="23">
        <v>40</v>
      </c>
      <c r="I211" s="23">
        <v>48</v>
      </c>
      <c r="J211" s="23">
        <v>55</v>
      </c>
      <c r="K211" s="23">
        <v>52</v>
      </c>
      <c r="L211" s="23">
        <v>38</v>
      </c>
      <c r="M211" s="23">
        <v>55</v>
      </c>
      <c r="N211" s="23">
        <v>65</v>
      </c>
      <c r="O211" s="23">
        <v>63</v>
      </c>
      <c r="P211" s="23">
        <v>84</v>
      </c>
      <c r="Q211" s="23">
        <v>64</v>
      </c>
      <c r="R211" s="23">
        <v>72</v>
      </c>
      <c r="S211" s="23">
        <v>68</v>
      </c>
      <c r="T211" s="23">
        <v>77</v>
      </c>
      <c r="U211" s="23">
        <v>263</v>
      </c>
      <c r="V211" s="23"/>
      <c r="W211" s="24" t="s">
        <v>433</v>
      </c>
      <c r="X211" s="3"/>
    </row>
    <row r="212" spans="1:24" s="20" customFormat="1" ht="24" customHeight="1" x14ac:dyDescent="0.15">
      <c r="A212" s="19" t="s">
        <v>435</v>
      </c>
      <c r="C212" s="21" t="s">
        <v>436</v>
      </c>
      <c r="D212" s="22"/>
      <c r="E212" s="23">
        <v>651</v>
      </c>
      <c r="F212" s="23">
        <v>10</v>
      </c>
      <c r="G212" s="23">
        <v>17</v>
      </c>
      <c r="H212" s="23">
        <v>21</v>
      </c>
      <c r="I212" s="23">
        <v>22</v>
      </c>
      <c r="J212" s="23">
        <v>42</v>
      </c>
      <c r="K212" s="23">
        <v>49</v>
      </c>
      <c r="L212" s="23">
        <v>27</v>
      </c>
      <c r="M212" s="23">
        <v>22</v>
      </c>
      <c r="N212" s="23">
        <v>26</v>
      </c>
      <c r="O212" s="23">
        <v>33</v>
      </c>
      <c r="P212" s="23">
        <v>60</v>
      </c>
      <c r="Q212" s="23">
        <v>56</v>
      </c>
      <c r="R212" s="23">
        <v>41</v>
      </c>
      <c r="S212" s="23">
        <v>35</v>
      </c>
      <c r="T212" s="23">
        <v>26</v>
      </c>
      <c r="U212" s="23">
        <v>164</v>
      </c>
      <c r="V212" s="23"/>
      <c r="W212" s="24" t="s">
        <v>435</v>
      </c>
      <c r="X212" s="3"/>
    </row>
    <row r="213" spans="1:24" s="25" customFormat="1" ht="12" customHeight="1" x14ac:dyDescent="0.15">
      <c r="A213" s="19" t="s">
        <v>437</v>
      </c>
      <c r="B213" s="20"/>
      <c r="C213" s="21" t="s">
        <v>438</v>
      </c>
      <c r="D213" s="22"/>
      <c r="E213" s="23">
        <v>1447</v>
      </c>
      <c r="F213" s="23">
        <v>41</v>
      </c>
      <c r="G213" s="23">
        <v>71</v>
      </c>
      <c r="H213" s="23">
        <v>89</v>
      </c>
      <c r="I213" s="23">
        <v>75</v>
      </c>
      <c r="J213" s="23">
        <v>100</v>
      </c>
      <c r="K213" s="23">
        <v>70</v>
      </c>
      <c r="L213" s="23">
        <v>40</v>
      </c>
      <c r="M213" s="23">
        <v>77</v>
      </c>
      <c r="N213" s="23">
        <v>97</v>
      </c>
      <c r="O213" s="23">
        <v>89</v>
      </c>
      <c r="P213" s="23">
        <v>133</v>
      </c>
      <c r="Q213" s="23">
        <v>130</v>
      </c>
      <c r="R213" s="23">
        <v>86</v>
      </c>
      <c r="S213" s="23">
        <v>76</v>
      </c>
      <c r="T213" s="23">
        <v>58</v>
      </c>
      <c r="U213" s="23">
        <v>215</v>
      </c>
      <c r="V213" s="23"/>
      <c r="W213" s="24" t="s">
        <v>437</v>
      </c>
      <c r="X213" s="3"/>
    </row>
    <row r="214" spans="1:24" s="25" customFormat="1" ht="12" customHeight="1" x14ac:dyDescent="0.15">
      <c r="A214" s="19" t="s">
        <v>439</v>
      </c>
      <c r="B214" s="20"/>
      <c r="C214" s="21" t="s">
        <v>440</v>
      </c>
      <c r="D214" s="22"/>
      <c r="E214" s="23">
        <v>1574</v>
      </c>
      <c r="F214" s="23">
        <v>52</v>
      </c>
      <c r="G214" s="23">
        <v>57</v>
      </c>
      <c r="H214" s="23">
        <v>40</v>
      </c>
      <c r="I214" s="23">
        <v>50</v>
      </c>
      <c r="J214" s="23">
        <v>60</v>
      </c>
      <c r="K214" s="23">
        <v>51</v>
      </c>
      <c r="L214" s="23">
        <v>67</v>
      </c>
      <c r="M214" s="23">
        <v>88</v>
      </c>
      <c r="N214" s="23">
        <v>81</v>
      </c>
      <c r="O214" s="23">
        <v>89</v>
      </c>
      <c r="P214" s="23">
        <v>120</v>
      </c>
      <c r="Q214" s="23">
        <v>110</v>
      </c>
      <c r="R214" s="23">
        <v>103</v>
      </c>
      <c r="S214" s="23">
        <v>110</v>
      </c>
      <c r="T214" s="23">
        <v>131</v>
      </c>
      <c r="U214" s="23">
        <v>365</v>
      </c>
      <c r="V214" s="23"/>
      <c r="W214" s="24" t="s">
        <v>439</v>
      </c>
      <c r="X214" s="3"/>
    </row>
    <row r="215" spans="1:24" s="25" customFormat="1" ht="12" customHeight="1" x14ac:dyDescent="0.15">
      <c r="A215" s="19" t="s">
        <v>441</v>
      </c>
      <c r="B215" s="20"/>
      <c r="C215" s="21" t="s">
        <v>442</v>
      </c>
      <c r="D215" s="22"/>
      <c r="E215" s="23">
        <v>884</v>
      </c>
      <c r="F215" s="23">
        <v>33</v>
      </c>
      <c r="G215" s="23">
        <v>30</v>
      </c>
      <c r="H215" s="23">
        <v>32</v>
      </c>
      <c r="I215" s="23">
        <v>39</v>
      </c>
      <c r="J215" s="23">
        <v>53</v>
      </c>
      <c r="K215" s="23">
        <v>46</v>
      </c>
      <c r="L215" s="23">
        <v>45</v>
      </c>
      <c r="M215" s="23">
        <v>51</v>
      </c>
      <c r="N215" s="23">
        <v>57</v>
      </c>
      <c r="O215" s="23">
        <v>55</v>
      </c>
      <c r="P215" s="23">
        <v>72</v>
      </c>
      <c r="Q215" s="23">
        <v>56</v>
      </c>
      <c r="R215" s="23">
        <v>53</v>
      </c>
      <c r="S215" s="23">
        <v>55</v>
      </c>
      <c r="T215" s="23">
        <v>61</v>
      </c>
      <c r="U215" s="23">
        <v>146</v>
      </c>
      <c r="V215" s="23"/>
      <c r="W215" s="24" t="s">
        <v>441</v>
      </c>
      <c r="X215" s="3"/>
    </row>
    <row r="216" spans="1:24" s="25" customFormat="1" ht="12" customHeight="1" x14ac:dyDescent="0.15">
      <c r="A216" s="19" t="s">
        <v>443</v>
      </c>
      <c r="B216" s="20"/>
      <c r="C216" s="21" t="s">
        <v>444</v>
      </c>
      <c r="D216" s="22"/>
      <c r="E216" s="23">
        <v>1147</v>
      </c>
      <c r="F216" s="23">
        <v>46</v>
      </c>
      <c r="G216" s="23">
        <v>49</v>
      </c>
      <c r="H216" s="23">
        <v>29</v>
      </c>
      <c r="I216" s="23">
        <v>33</v>
      </c>
      <c r="J216" s="23">
        <v>39</v>
      </c>
      <c r="K216" s="23">
        <v>61</v>
      </c>
      <c r="L216" s="23">
        <v>58</v>
      </c>
      <c r="M216" s="23">
        <v>63</v>
      </c>
      <c r="N216" s="23">
        <v>86</v>
      </c>
      <c r="O216" s="23">
        <v>57</v>
      </c>
      <c r="P216" s="23">
        <v>84</v>
      </c>
      <c r="Q216" s="23">
        <v>70</v>
      </c>
      <c r="R216" s="23">
        <v>84</v>
      </c>
      <c r="S216" s="23">
        <v>51</v>
      </c>
      <c r="T216" s="23">
        <v>96</v>
      </c>
      <c r="U216" s="23">
        <v>241</v>
      </c>
      <c r="V216" s="23"/>
      <c r="W216" s="24" t="s">
        <v>443</v>
      </c>
      <c r="X216" s="3"/>
    </row>
    <row r="217" spans="1:24" s="20" customFormat="1" ht="24" customHeight="1" x14ac:dyDescent="0.15">
      <c r="A217" s="19" t="s">
        <v>445</v>
      </c>
      <c r="C217" s="21" t="s">
        <v>446</v>
      </c>
      <c r="D217" s="22"/>
      <c r="E217" s="23">
        <v>12</v>
      </c>
      <c r="F217" s="26" t="s">
        <v>46</v>
      </c>
      <c r="G217" s="26" t="s">
        <v>46</v>
      </c>
      <c r="H217" s="26" t="s">
        <v>46</v>
      </c>
      <c r="I217" s="26" t="s">
        <v>46</v>
      </c>
      <c r="J217" s="26" t="s">
        <v>46</v>
      </c>
      <c r="K217" s="26" t="s">
        <v>46</v>
      </c>
      <c r="L217" s="26" t="s">
        <v>46</v>
      </c>
      <c r="M217" s="26" t="s">
        <v>46</v>
      </c>
      <c r="N217" s="26" t="s">
        <v>46</v>
      </c>
      <c r="O217" s="26" t="s">
        <v>46</v>
      </c>
      <c r="P217" s="27" t="s">
        <v>46</v>
      </c>
      <c r="Q217" s="26" t="s">
        <v>46</v>
      </c>
      <c r="R217" s="26" t="s">
        <v>46</v>
      </c>
      <c r="S217" s="26" t="s">
        <v>46</v>
      </c>
      <c r="T217" s="27" t="s">
        <v>46</v>
      </c>
      <c r="U217" s="23">
        <v>12</v>
      </c>
      <c r="V217" s="23"/>
      <c r="W217" s="24" t="s">
        <v>445</v>
      </c>
      <c r="X217" s="3"/>
    </row>
    <row r="218" spans="1:24" s="25" customFormat="1" ht="12" customHeight="1" x14ac:dyDescent="0.15">
      <c r="A218" s="19" t="s">
        <v>447</v>
      </c>
      <c r="B218" s="20"/>
      <c r="C218" s="21" t="s">
        <v>448</v>
      </c>
      <c r="D218" s="22"/>
      <c r="E218" s="23">
        <v>1390</v>
      </c>
      <c r="F218" s="23">
        <v>44</v>
      </c>
      <c r="G218" s="23">
        <v>77</v>
      </c>
      <c r="H218" s="23">
        <v>84</v>
      </c>
      <c r="I218" s="23">
        <v>69</v>
      </c>
      <c r="J218" s="23">
        <v>63</v>
      </c>
      <c r="K218" s="23">
        <v>53</v>
      </c>
      <c r="L218" s="23">
        <v>49</v>
      </c>
      <c r="M218" s="23">
        <v>68</v>
      </c>
      <c r="N218" s="23">
        <v>100</v>
      </c>
      <c r="O218" s="23">
        <v>95</v>
      </c>
      <c r="P218" s="23">
        <v>124</v>
      </c>
      <c r="Q218" s="23">
        <v>117</v>
      </c>
      <c r="R218" s="23">
        <v>87</v>
      </c>
      <c r="S218" s="23">
        <v>59</v>
      </c>
      <c r="T218" s="23">
        <v>59</v>
      </c>
      <c r="U218" s="23">
        <v>242</v>
      </c>
      <c r="V218" s="23"/>
      <c r="W218" s="24" t="s">
        <v>447</v>
      </c>
      <c r="X218" s="3"/>
    </row>
    <row r="219" spans="1:24" s="25" customFormat="1" ht="12" customHeight="1" x14ac:dyDescent="0.15">
      <c r="A219" s="19" t="s">
        <v>449</v>
      </c>
      <c r="B219" s="20"/>
      <c r="C219" s="21" t="s">
        <v>450</v>
      </c>
      <c r="D219" s="22"/>
      <c r="E219" s="23">
        <v>1652</v>
      </c>
      <c r="F219" s="23">
        <v>80</v>
      </c>
      <c r="G219" s="23">
        <v>71</v>
      </c>
      <c r="H219" s="23">
        <v>62</v>
      </c>
      <c r="I219" s="23">
        <v>57</v>
      </c>
      <c r="J219" s="23">
        <v>68</v>
      </c>
      <c r="K219" s="23">
        <v>66</v>
      </c>
      <c r="L219" s="23">
        <v>90</v>
      </c>
      <c r="M219" s="23">
        <v>99</v>
      </c>
      <c r="N219" s="23">
        <v>127</v>
      </c>
      <c r="O219" s="23">
        <v>102</v>
      </c>
      <c r="P219" s="23">
        <v>144</v>
      </c>
      <c r="Q219" s="23">
        <v>90</v>
      </c>
      <c r="R219" s="23">
        <v>79</v>
      </c>
      <c r="S219" s="23">
        <v>103</v>
      </c>
      <c r="T219" s="23">
        <v>95</v>
      </c>
      <c r="U219" s="23">
        <v>319</v>
      </c>
      <c r="V219" s="23"/>
      <c r="W219" s="24" t="s">
        <v>449</v>
      </c>
      <c r="X219" s="3"/>
    </row>
    <row r="220" spans="1:24" s="25" customFormat="1" ht="12" customHeight="1" x14ac:dyDescent="0.15">
      <c r="A220" s="19" t="s">
        <v>451</v>
      </c>
      <c r="B220" s="20"/>
      <c r="C220" s="21" t="s">
        <v>452</v>
      </c>
      <c r="D220" s="22"/>
      <c r="E220" s="23">
        <v>757</v>
      </c>
      <c r="F220" s="23">
        <v>26</v>
      </c>
      <c r="G220" s="23">
        <v>24</v>
      </c>
      <c r="H220" s="23">
        <v>26</v>
      </c>
      <c r="I220" s="23">
        <v>25</v>
      </c>
      <c r="J220" s="23">
        <v>24</v>
      </c>
      <c r="K220" s="23">
        <v>19</v>
      </c>
      <c r="L220" s="23">
        <v>27</v>
      </c>
      <c r="M220" s="23">
        <v>30</v>
      </c>
      <c r="N220" s="23">
        <v>38</v>
      </c>
      <c r="O220" s="23">
        <v>44</v>
      </c>
      <c r="P220" s="23">
        <v>69</v>
      </c>
      <c r="Q220" s="23">
        <v>36</v>
      </c>
      <c r="R220" s="23">
        <v>35</v>
      </c>
      <c r="S220" s="23">
        <v>34</v>
      </c>
      <c r="T220" s="23">
        <v>49</v>
      </c>
      <c r="U220" s="23">
        <v>251</v>
      </c>
      <c r="V220" s="23"/>
      <c r="W220" s="24" t="s">
        <v>451</v>
      </c>
      <c r="X220" s="3"/>
    </row>
    <row r="221" spans="1:24" s="25" customFormat="1" ht="12" customHeight="1" x14ac:dyDescent="0.15">
      <c r="A221" s="19" t="s">
        <v>453</v>
      </c>
      <c r="B221" s="20"/>
      <c r="C221" s="21" t="s">
        <v>454</v>
      </c>
      <c r="D221" s="22"/>
      <c r="E221" s="23">
        <v>894</v>
      </c>
      <c r="F221" s="23">
        <v>30</v>
      </c>
      <c r="G221" s="23">
        <v>48</v>
      </c>
      <c r="H221" s="23">
        <v>38</v>
      </c>
      <c r="I221" s="23">
        <v>37</v>
      </c>
      <c r="J221" s="23">
        <v>30</v>
      </c>
      <c r="K221" s="23">
        <v>22</v>
      </c>
      <c r="L221" s="23">
        <v>28</v>
      </c>
      <c r="M221" s="23">
        <v>50</v>
      </c>
      <c r="N221" s="23">
        <v>46</v>
      </c>
      <c r="O221" s="23">
        <v>70</v>
      </c>
      <c r="P221" s="23">
        <v>66</v>
      </c>
      <c r="Q221" s="23">
        <v>56</v>
      </c>
      <c r="R221" s="23">
        <v>41</v>
      </c>
      <c r="S221" s="23">
        <v>25</v>
      </c>
      <c r="T221" s="23">
        <v>63</v>
      </c>
      <c r="U221" s="23">
        <v>244</v>
      </c>
      <c r="V221" s="23"/>
      <c r="W221" s="24" t="s">
        <v>453</v>
      </c>
      <c r="X221" s="3"/>
    </row>
    <row r="222" spans="1:24" s="20" customFormat="1" ht="24" customHeight="1" x14ac:dyDescent="0.15">
      <c r="A222" s="19" t="s">
        <v>455</v>
      </c>
      <c r="C222" s="21" t="s">
        <v>456</v>
      </c>
      <c r="D222" s="22"/>
      <c r="E222" s="23">
        <v>1744</v>
      </c>
      <c r="F222" s="23">
        <v>113</v>
      </c>
      <c r="G222" s="23">
        <v>121</v>
      </c>
      <c r="H222" s="23">
        <v>90</v>
      </c>
      <c r="I222" s="23">
        <v>112</v>
      </c>
      <c r="J222" s="23">
        <v>110</v>
      </c>
      <c r="K222" s="23">
        <v>79</v>
      </c>
      <c r="L222" s="23">
        <v>112</v>
      </c>
      <c r="M222" s="23">
        <v>151</v>
      </c>
      <c r="N222" s="23">
        <v>138</v>
      </c>
      <c r="O222" s="23">
        <v>127</v>
      </c>
      <c r="P222" s="23">
        <v>133</v>
      </c>
      <c r="Q222" s="23">
        <v>99</v>
      </c>
      <c r="R222" s="23">
        <v>85</v>
      </c>
      <c r="S222" s="23">
        <v>61</v>
      </c>
      <c r="T222" s="23">
        <v>58</v>
      </c>
      <c r="U222" s="23">
        <v>155</v>
      </c>
      <c r="V222" s="23"/>
      <c r="W222" s="24" t="s">
        <v>455</v>
      </c>
      <c r="X222" s="3"/>
    </row>
    <row r="223" spans="1:24" s="25" customFormat="1" ht="12" customHeight="1" x14ac:dyDescent="0.15">
      <c r="A223" s="19" t="s">
        <v>457</v>
      </c>
      <c r="B223" s="20"/>
      <c r="C223" s="21" t="s">
        <v>458</v>
      </c>
      <c r="D223" s="22"/>
      <c r="E223" s="23">
        <v>982</v>
      </c>
      <c r="F223" s="23">
        <v>11</v>
      </c>
      <c r="G223" s="23">
        <v>15</v>
      </c>
      <c r="H223" s="23">
        <v>18</v>
      </c>
      <c r="I223" s="23">
        <v>38</v>
      </c>
      <c r="J223" s="23">
        <v>63</v>
      </c>
      <c r="K223" s="23">
        <v>52</v>
      </c>
      <c r="L223" s="23">
        <v>45</v>
      </c>
      <c r="M223" s="23">
        <v>30</v>
      </c>
      <c r="N223" s="23">
        <v>36</v>
      </c>
      <c r="O223" s="23">
        <v>39</v>
      </c>
      <c r="P223" s="23">
        <v>85</v>
      </c>
      <c r="Q223" s="23">
        <v>121</v>
      </c>
      <c r="R223" s="23">
        <v>123</v>
      </c>
      <c r="S223" s="23">
        <v>75</v>
      </c>
      <c r="T223" s="23">
        <v>78</v>
      </c>
      <c r="U223" s="23">
        <v>153</v>
      </c>
      <c r="V223" s="23"/>
      <c r="W223" s="24" t="s">
        <v>457</v>
      </c>
      <c r="X223" s="3"/>
    </row>
    <row r="224" spans="1:24" s="25" customFormat="1" ht="12" customHeight="1" x14ac:dyDescent="0.15">
      <c r="A224" s="19" t="s">
        <v>459</v>
      </c>
      <c r="B224" s="20"/>
      <c r="C224" s="21" t="s">
        <v>460</v>
      </c>
      <c r="D224" s="22"/>
      <c r="E224" s="23">
        <v>1232</v>
      </c>
      <c r="F224" s="23">
        <v>37</v>
      </c>
      <c r="G224" s="23">
        <v>38</v>
      </c>
      <c r="H224" s="23">
        <v>31</v>
      </c>
      <c r="I224" s="23">
        <v>49</v>
      </c>
      <c r="J224" s="23">
        <v>62</v>
      </c>
      <c r="K224" s="23">
        <v>67</v>
      </c>
      <c r="L224" s="23">
        <v>57</v>
      </c>
      <c r="M224" s="23">
        <v>53</v>
      </c>
      <c r="N224" s="23">
        <v>66</v>
      </c>
      <c r="O224" s="23">
        <v>66</v>
      </c>
      <c r="P224" s="23">
        <v>96</v>
      </c>
      <c r="Q224" s="23">
        <v>94</v>
      </c>
      <c r="R224" s="23">
        <v>90</v>
      </c>
      <c r="S224" s="23">
        <v>72</v>
      </c>
      <c r="T224" s="23">
        <v>82</v>
      </c>
      <c r="U224" s="23">
        <v>272</v>
      </c>
      <c r="V224" s="23"/>
      <c r="W224" s="24" t="s">
        <v>459</v>
      </c>
      <c r="X224" s="3"/>
    </row>
    <row r="225" spans="1:24" s="25" customFormat="1" ht="12" customHeight="1" x14ac:dyDescent="0.15">
      <c r="A225" s="19" t="s">
        <v>461</v>
      </c>
      <c r="B225" s="20"/>
      <c r="C225" s="21" t="s">
        <v>462</v>
      </c>
      <c r="D225" s="22"/>
      <c r="E225" s="23">
        <v>1549</v>
      </c>
      <c r="F225" s="23">
        <v>44</v>
      </c>
      <c r="G225" s="23">
        <v>48</v>
      </c>
      <c r="H225" s="23">
        <v>45</v>
      </c>
      <c r="I225" s="23">
        <v>56</v>
      </c>
      <c r="J225" s="23">
        <v>63</v>
      </c>
      <c r="K225" s="23">
        <v>61</v>
      </c>
      <c r="L225" s="23">
        <v>65</v>
      </c>
      <c r="M225" s="23">
        <v>68</v>
      </c>
      <c r="N225" s="23">
        <v>76</v>
      </c>
      <c r="O225" s="23">
        <v>90</v>
      </c>
      <c r="P225" s="23">
        <v>115</v>
      </c>
      <c r="Q225" s="23">
        <v>98</v>
      </c>
      <c r="R225" s="23">
        <v>128</v>
      </c>
      <c r="S225" s="23">
        <v>111</v>
      </c>
      <c r="T225" s="23">
        <v>142</v>
      </c>
      <c r="U225" s="23">
        <v>339</v>
      </c>
      <c r="V225" s="23"/>
      <c r="W225" s="24" t="s">
        <v>461</v>
      </c>
      <c r="X225" s="3"/>
    </row>
    <row r="226" spans="1:24" s="25" customFormat="1" ht="12" customHeight="1" x14ac:dyDescent="0.15">
      <c r="A226" s="19" t="s">
        <v>463</v>
      </c>
      <c r="B226" s="20"/>
      <c r="C226" s="21" t="s">
        <v>464</v>
      </c>
      <c r="D226" s="22"/>
      <c r="E226" s="23">
        <v>399</v>
      </c>
      <c r="F226" s="23">
        <v>13</v>
      </c>
      <c r="G226" s="23">
        <v>19</v>
      </c>
      <c r="H226" s="23">
        <v>12</v>
      </c>
      <c r="I226" s="23">
        <v>13</v>
      </c>
      <c r="J226" s="23">
        <v>17</v>
      </c>
      <c r="K226" s="23">
        <v>17</v>
      </c>
      <c r="L226" s="23">
        <v>20</v>
      </c>
      <c r="M226" s="23">
        <v>21</v>
      </c>
      <c r="N226" s="23">
        <v>31</v>
      </c>
      <c r="O226" s="23">
        <v>26</v>
      </c>
      <c r="P226" s="23">
        <v>30</v>
      </c>
      <c r="Q226" s="23">
        <v>17</v>
      </c>
      <c r="R226" s="23">
        <v>24</v>
      </c>
      <c r="S226" s="23">
        <v>16</v>
      </c>
      <c r="T226" s="23">
        <v>32</v>
      </c>
      <c r="U226" s="23">
        <v>91</v>
      </c>
      <c r="V226" s="23"/>
      <c r="W226" s="24" t="s">
        <v>463</v>
      </c>
      <c r="X226" s="3"/>
    </row>
    <row r="227" spans="1:24" s="20" customFormat="1" ht="24" customHeight="1" x14ac:dyDescent="0.15">
      <c r="A227" s="19" t="s">
        <v>465</v>
      </c>
      <c r="C227" s="21" t="s">
        <v>466</v>
      </c>
      <c r="D227" s="22"/>
      <c r="E227" s="23">
        <v>975</v>
      </c>
      <c r="F227" s="23">
        <v>22</v>
      </c>
      <c r="G227" s="23">
        <v>31</v>
      </c>
      <c r="H227" s="23">
        <v>40</v>
      </c>
      <c r="I227" s="23">
        <v>42</v>
      </c>
      <c r="J227" s="23">
        <v>54</v>
      </c>
      <c r="K227" s="23">
        <v>47</v>
      </c>
      <c r="L227" s="23">
        <v>52</v>
      </c>
      <c r="M227" s="23">
        <v>49</v>
      </c>
      <c r="N227" s="23">
        <v>59</v>
      </c>
      <c r="O227" s="23">
        <v>62</v>
      </c>
      <c r="P227" s="23">
        <v>87</v>
      </c>
      <c r="Q227" s="23">
        <v>74</v>
      </c>
      <c r="R227" s="23">
        <v>46</v>
      </c>
      <c r="S227" s="23">
        <v>57</v>
      </c>
      <c r="T227" s="23">
        <v>78</v>
      </c>
      <c r="U227" s="23">
        <v>175</v>
      </c>
      <c r="V227" s="23"/>
      <c r="W227" s="24" t="s">
        <v>465</v>
      </c>
      <c r="X227" s="3"/>
    </row>
    <row r="228" spans="1:24" s="25" customFormat="1" ht="12" customHeight="1" x14ac:dyDescent="0.15">
      <c r="A228" s="19" t="s">
        <v>467</v>
      </c>
      <c r="B228" s="20"/>
      <c r="C228" s="21" t="s">
        <v>468</v>
      </c>
      <c r="D228" s="22"/>
      <c r="E228" s="23">
        <v>537</v>
      </c>
      <c r="F228" s="23">
        <v>37</v>
      </c>
      <c r="G228" s="23">
        <v>61</v>
      </c>
      <c r="H228" s="23">
        <v>42</v>
      </c>
      <c r="I228" s="23">
        <v>26</v>
      </c>
      <c r="J228" s="23">
        <v>10</v>
      </c>
      <c r="K228" s="23">
        <v>21</v>
      </c>
      <c r="L228" s="23">
        <v>32</v>
      </c>
      <c r="M228" s="23">
        <v>49</v>
      </c>
      <c r="N228" s="23">
        <v>46</v>
      </c>
      <c r="O228" s="23">
        <v>40</v>
      </c>
      <c r="P228" s="23">
        <v>29</v>
      </c>
      <c r="Q228" s="23">
        <v>22</v>
      </c>
      <c r="R228" s="23">
        <v>21</v>
      </c>
      <c r="S228" s="23">
        <v>20</v>
      </c>
      <c r="T228" s="23">
        <v>18</v>
      </c>
      <c r="U228" s="23">
        <v>63</v>
      </c>
      <c r="V228" s="23"/>
      <c r="W228" s="24" t="s">
        <v>467</v>
      </c>
      <c r="X228" s="3"/>
    </row>
    <row r="229" spans="1:24" s="25" customFormat="1" ht="12" customHeight="1" x14ac:dyDescent="0.15">
      <c r="A229" s="19" t="s">
        <v>469</v>
      </c>
      <c r="B229" s="20"/>
      <c r="C229" s="21" t="s">
        <v>470</v>
      </c>
      <c r="D229" s="22"/>
      <c r="E229" s="23">
        <v>1392</v>
      </c>
      <c r="F229" s="23">
        <v>23</v>
      </c>
      <c r="G229" s="23">
        <v>38</v>
      </c>
      <c r="H229" s="23">
        <v>45</v>
      </c>
      <c r="I229" s="23">
        <v>73</v>
      </c>
      <c r="J229" s="23">
        <v>74</v>
      </c>
      <c r="K229" s="23">
        <v>73</v>
      </c>
      <c r="L229" s="23">
        <v>50</v>
      </c>
      <c r="M229" s="23">
        <v>53</v>
      </c>
      <c r="N229" s="23">
        <v>70</v>
      </c>
      <c r="O229" s="23">
        <v>76</v>
      </c>
      <c r="P229" s="23">
        <v>115</v>
      </c>
      <c r="Q229" s="23">
        <v>101</v>
      </c>
      <c r="R229" s="23">
        <v>95</v>
      </c>
      <c r="S229" s="23">
        <v>91</v>
      </c>
      <c r="T229" s="23">
        <v>87</v>
      </c>
      <c r="U229" s="23">
        <v>328</v>
      </c>
      <c r="V229" s="23"/>
      <c r="W229" s="24" t="s">
        <v>469</v>
      </c>
      <c r="X229" s="3"/>
    </row>
    <row r="230" spans="1:24" s="25" customFormat="1" ht="12" customHeight="1" x14ac:dyDescent="0.15">
      <c r="A230" s="19" t="s">
        <v>471</v>
      </c>
      <c r="B230" s="20"/>
      <c r="C230" s="21" t="s">
        <v>472</v>
      </c>
      <c r="D230" s="22"/>
      <c r="E230" s="23">
        <v>717</v>
      </c>
      <c r="F230" s="23">
        <v>28</v>
      </c>
      <c r="G230" s="23">
        <v>46</v>
      </c>
      <c r="H230" s="23">
        <v>75</v>
      </c>
      <c r="I230" s="23">
        <v>64</v>
      </c>
      <c r="J230" s="23">
        <v>24</v>
      </c>
      <c r="K230" s="23">
        <v>21</v>
      </c>
      <c r="L230" s="23">
        <v>35</v>
      </c>
      <c r="M230" s="23">
        <v>37</v>
      </c>
      <c r="N230" s="23">
        <v>69</v>
      </c>
      <c r="O230" s="23">
        <v>90</v>
      </c>
      <c r="P230" s="23">
        <v>68</v>
      </c>
      <c r="Q230" s="23">
        <v>34</v>
      </c>
      <c r="R230" s="23">
        <v>32</v>
      </c>
      <c r="S230" s="23">
        <v>16</v>
      </c>
      <c r="T230" s="23">
        <v>17</v>
      </c>
      <c r="U230" s="23">
        <v>61</v>
      </c>
      <c r="V230" s="23"/>
      <c r="W230" s="24" t="s">
        <v>471</v>
      </c>
      <c r="X230" s="3"/>
    </row>
    <row r="231" spans="1:24" s="25" customFormat="1" ht="12" customHeight="1" x14ac:dyDescent="0.15">
      <c r="A231" s="19" t="s">
        <v>473</v>
      </c>
      <c r="B231" s="20"/>
      <c r="C231" s="21" t="s">
        <v>474</v>
      </c>
      <c r="D231" s="22"/>
      <c r="E231" s="23">
        <v>706</v>
      </c>
      <c r="F231" s="23">
        <v>24</v>
      </c>
      <c r="G231" s="23">
        <v>30</v>
      </c>
      <c r="H231" s="23">
        <v>26</v>
      </c>
      <c r="I231" s="23">
        <v>22</v>
      </c>
      <c r="J231" s="23">
        <v>31</v>
      </c>
      <c r="K231" s="23">
        <v>26</v>
      </c>
      <c r="L231" s="23">
        <v>22</v>
      </c>
      <c r="M231" s="23">
        <v>33</v>
      </c>
      <c r="N231" s="23">
        <v>48</v>
      </c>
      <c r="O231" s="23">
        <v>42</v>
      </c>
      <c r="P231" s="23">
        <v>54</v>
      </c>
      <c r="Q231" s="23">
        <v>44</v>
      </c>
      <c r="R231" s="23">
        <v>36</v>
      </c>
      <c r="S231" s="23">
        <v>43</v>
      </c>
      <c r="T231" s="23">
        <v>38</v>
      </c>
      <c r="U231" s="23">
        <v>187</v>
      </c>
      <c r="V231" s="23"/>
      <c r="W231" s="24" t="s">
        <v>473</v>
      </c>
      <c r="X231" s="3"/>
    </row>
    <row r="232" spans="1:24" s="20" customFormat="1" ht="24" customHeight="1" x14ac:dyDescent="0.15">
      <c r="A232" s="19" t="s">
        <v>475</v>
      </c>
      <c r="C232" s="21" t="s">
        <v>476</v>
      </c>
      <c r="D232" s="22"/>
      <c r="E232" s="23">
        <v>2608</v>
      </c>
      <c r="F232" s="23">
        <v>38</v>
      </c>
      <c r="G232" s="23">
        <v>75</v>
      </c>
      <c r="H232" s="23">
        <v>120</v>
      </c>
      <c r="I232" s="23">
        <v>165</v>
      </c>
      <c r="J232" s="23">
        <v>123</v>
      </c>
      <c r="K232" s="23">
        <v>72</v>
      </c>
      <c r="L232" s="23">
        <v>69</v>
      </c>
      <c r="M232" s="23">
        <v>63</v>
      </c>
      <c r="N232" s="23">
        <v>139</v>
      </c>
      <c r="O232" s="23">
        <v>248</v>
      </c>
      <c r="P232" s="23">
        <v>252</v>
      </c>
      <c r="Q232" s="23">
        <v>237</v>
      </c>
      <c r="R232" s="23">
        <v>178</v>
      </c>
      <c r="S232" s="23">
        <v>158</v>
      </c>
      <c r="T232" s="23">
        <v>183</v>
      </c>
      <c r="U232" s="23">
        <v>488</v>
      </c>
      <c r="V232" s="23"/>
      <c r="W232" s="24" t="s">
        <v>475</v>
      </c>
      <c r="X232" s="3"/>
    </row>
    <row r="233" spans="1:24" s="25" customFormat="1" ht="12" customHeight="1" x14ac:dyDescent="0.15">
      <c r="A233" s="19" t="s">
        <v>477</v>
      </c>
      <c r="B233" s="20"/>
      <c r="C233" s="21" t="s">
        <v>478</v>
      </c>
      <c r="D233" s="22"/>
      <c r="E233" s="23">
        <v>1139</v>
      </c>
      <c r="F233" s="23">
        <v>22</v>
      </c>
      <c r="G233" s="23">
        <v>35</v>
      </c>
      <c r="H233" s="23">
        <v>32</v>
      </c>
      <c r="I233" s="23">
        <v>43</v>
      </c>
      <c r="J233" s="23">
        <v>49</v>
      </c>
      <c r="K233" s="23">
        <v>43</v>
      </c>
      <c r="L233" s="23">
        <v>37</v>
      </c>
      <c r="M233" s="23">
        <v>41</v>
      </c>
      <c r="N233" s="23">
        <v>63</v>
      </c>
      <c r="O233" s="23">
        <v>71</v>
      </c>
      <c r="P233" s="23">
        <v>86</v>
      </c>
      <c r="Q233" s="23">
        <v>102</v>
      </c>
      <c r="R233" s="23">
        <v>95</v>
      </c>
      <c r="S233" s="23">
        <v>70</v>
      </c>
      <c r="T233" s="23">
        <v>99</v>
      </c>
      <c r="U233" s="23">
        <v>251</v>
      </c>
      <c r="V233" s="23"/>
      <c r="W233" s="24" t="s">
        <v>477</v>
      </c>
      <c r="X233" s="3"/>
    </row>
    <row r="234" spans="1:24" s="25" customFormat="1" ht="12" customHeight="1" x14ac:dyDescent="0.15">
      <c r="A234" s="19" t="s">
        <v>479</v>
      </c>
      <c r="B234" s="20"/>
      <c r="C234" s="21" t="s">
        <v>480</v>
      </c>
      <c r="D234" s="22"/>
      <c r="E234" s="23">
        <v>2279</v>
      </c>
      <c r="F234" s="23">
        <v>77</v>
      </c>
      <c r="G234" s="23">
        <v>96</v>
      </c>
      <c r="H234" s="23">
        <v>74</v>
      </c>
      <c r="I234" s="23">
        <v>104</v>
      </c>
      <c r="J234" s="23">
        <v>101</v>
      </c>
      <c r="K234" s="23">
        <v>108</v>
      </c>
      <c r="L234" s="23">
        <v>94</v>
      </c>
      <c r="M234" s="23">
        <v>101</v>
      </c>
      <c r="N234" s="23">
        <v>159</v>
      </c>
      <c r="O234" s="23">
        <v>174</v>
      </c>
      <c r="P234" s="23">
        <v>218</v>
      </c>
      <c r="Q234" s="23">
        <v>157</v>
      </c>
      <c r="R234" s="23">
        <v>158</v>
      </c>
      <c r="S234" s="23">
        <v>140</v>
      </c>
      <c r="T234" s="23">
        <v>178</v>
      </c>
      <c r="U234" s="23">
        <v>340</v>
      </c>
      <c r="V234" s="23"/>
      <c r="W234" s="24" t="s">
        <v>479</v>
      </c>
      <c r="X234" s="3"/>
    </row>
    <row r="235" spans="1:24" s="25" customFormat="1" ht="12" customHeight="1" x14ac:dyDescent="0.15">
      <c r="A235" s="19" t="s">
        <v>481</v>
      </c>
      <c r="B235" s="20"/>
      <c r="C235" s="21" t="s">
        <v>482</v>
      </c>
      <c r="D235" s="22"/>
      <c r="E235" s="23">
        <v>1581</v>
      </c>
      <c r="F235" s="23">
        <v>32</v>
      </c>
      <c r="G235" s="23">
        <v>57</v>
      </c>
      <c r="H235" s="23">
        <v>61</v>
      </c>
      <c r="I235" s="23">
        <v>63</v>
      </c>
      <c r="J235" s="23">
        <v>74</v>
      </c>
      <c r="K235" s="23">
        <v>60</v>
      </c>
      <c r="L235" s="23">
        <v>68</v>
      </c>
      <c r="M235" s="23">
        <v>75</v>
      </c>
      <c r="N235" s="23">
        <v>73</v>
      </c>
      <c r="O235" s="23">
        <v>93</v>
      </c>
      <c r="P235" s="23">
        <v>160</v>
      </c>
      <c r="Q235" s="23">
        <v>112</v>
      </c>
      <c r="R235" s="23">
        <v>100</v>
      </c>
      <c r="S235" s="23">
        <v>85</v>
      </c>
      <c r="T235" s="23">
        <v>123</v>
      </c>
      <c r="U235" s="23">
        <v>345</v>
      </c>
      <c r="V235" s="23"/>
      <c r="W235" s="24" t="s">
        <v>481</v>
      </c>
      <c r="X235" s="3"/>
    </row>
    <row r="236" spans="1:24" s="25" customFormat="1" ht="12" customHeight="1" x14ac:dyDescent="0.15">
      <c r="A236" s="19" t="s">
        <v>483</v>
      </c>
      <c r="B236" s="20"/>
      <c r="C236" s="21" t="s">
        <v>484</v>
      </c>
      <c r="D236" s="22"/>
      <c r="E236" s="23">
        <v>693</v>
      </c>
      <c r="F236" s="23">
        <v>43</v>
      </c>
      <c r="G236" s="23">
        <v>17</v>
      </c>
      <c r="H236" s="23">
        <v>27</v>
      </c>
      <c r="I236" s="23">
        <v>50</v>
      </c>
      <c r="J236" s="23">
        <v>33</v>
      </c>
      <c r="K236" s="23">
        <v>44</v>
      </c>
      <c r="L236" s="23">
        <v>34</v>
      </c>
      <c r="M236" s="23">
        <v>45</v>
      </c>
      <c r="N236" s="23">
        <v>39</v>
      </c>
      <c r="O236" s="23">
        <v>43</v>
      </c>
      <c r="P236" s="23">
        <v>51</v>
      </c>
      <c r="Q236" s="23">
        <v>40</v>
      </c>
      <c r="R236" s="23">
        <v>30</v>
      </c>
      <c r="S236" s="23">
        <v>37</v>
      </c>
      <c r="T236" s="23">
        <v>45</v>
      </c>
      <c r="U236" s="23">
        <v>115</v>
      </c>
      <c r="V236" s="23"/>
      <c r="W236" s="24" t="s">
        <v>483</v>
      </c>
      <c r="X236" s="3"/>
    </row>
    <row r="237" spans="1:24" s="20" customFormat="1" ht="24" customHeight="1" x14ac:dyDescent="0.15">
      <c r="A237" s="19" t="s">
        <v>485</v>
      </c>
      <c r="C237" s="21" t="s">
        <v>486</v>
      </c>
      <c r="D237" s="22"/>
      <c r="E237" s="23">
        <v>1478</v>
      </c>
      <c r="F237" s="23">
        <v>38</v>
      </c>
      <c r="G237" s="23">
        <v>71</v>
      </c>
      <c r="H237" s="23">
        <v>98</v>
      </c>
      <c r="I237" s="23">
        <v>118</v>
      </c>
      <c r="J237" s="23">
        <v>78</v>
      </c>
      <c r="K237" s="23">
        <v>73</v>
      </c>
      <c r="L237" s="23">
        <v>64</v>
      </c>
      <c r="M237" s="23">
        <v>76</v>
      </c>
      <c r="N237" s="23">
        <v>99</v>
      </c>
      <c r="O237" s="23">
        <v>132</v>
      </c>
      <c r="P237" s="23">
        <v>162</v>
      </c>
      <c r="Q237" s="23">
        <v>115</v>
      </c>
      <c r="R237" s="23">
        <v>57</v>
      </c>
      <c r="S237" s="23">
        <v>57</v>
      </c>
      <c r="T237" s="23">
        <v>70</v>
      </c>
      <c r="U237" s="23">
        <v>170</v>
      </c>
      <c r="V237" s="23"/>
      <c r="W237" s="24" t="s">
        <v>485</v>
      </c>
      <c r="X237" s="3"/>
    </row>
    <row r="238" spans="1:24" s="25" customFormat="1" ht="12" customHeight="1" x14ac:dyDescent="0.15">
      <c r="A238" s="19" t="s">
        <v>487</v>
      </c>
      <c r="B238" s="20"/>
      <c r="C238" s="21" t="s">
        <v>488</v>
      </c>
      <c r="D238" s="22"/>
      <c r="E238" s="23">
        <v>1576</v>
      </c>
      <c r="F238" s="23">
        <v>52</v>
      </c>
      <c r="G238" s="23">
        <v>52</v>
      </c>
      <c r="H238" s="23">
        <v>75</v>
      </c>
      <c r="I238" s="23">
        <v>73</v>
      </c>
      <c r="J238" s="23">
        <v>77</v>
      </c>
      <c r="K238" s="23">
        <v>77</v>
      </c>
      <c r="L238" s="23">
        <v>88</v>
      </c>
      <c r="M238" s="23">
        <v>80</v>
      </c>
      <c r="N238" s="23">
        <v>97</v>
      </c>
      <c r="O238" s="23">
        <v>111</v>
      </c>
      <c r="P238" s="23">
        <v>125</v>
      </c>
      <c r="Q238" s="23">
        <v>104</v>
      </c>
      <c r="R238" s="23">
        <v>76</v>
      </c>
      <c r="S238" s="23">
        <v>56</v>
      </c>
      <c r="T238" s="23">
        <v>94</v>
      </c>
      <c r="U238" s="23">
        <v>339</v>
      </c>
      <c r="V238" s="23"/>
      <c r="W238" s="24" t="s">
        <v>487</v>
      </c>
      <c r="X238" s="3"/>
    </row>
    <row r="239" spans="1:24" s="25" customFormat="1" ht="12" customHeight="1" x14ac:dyDescent="0.15">
      <c r="A239" s="19" t="s">
        <v>489</v>
      </c>
      <c r="B239" s="20"/>
      <c r="C239" s="21" t="s">
        <v>490</v>
      </c>
      <c r="D239" s="22"/>
      <c r="E239" s="23">
        <v>1298</v>
      </c>
      <c r="F239" s="23">
        <v>29</v>
      </c>
      <c r="G239" s="23">
        <v>43</v>
      </c>
      <c r="H239" s="23">
        <v>42</v>
      </c>
      <c r="I239" s="23">
        <v>55</v>
      </c>
      <c r="J239" s="23">
        <v>58</v>
      </c>
      <c r="K239" s="23">
        <v>44</v>
      </c>
      <c r="L239" s="23">
        <v>50</v>
      </c>
      <c r="M239" s="23">
        <v>72</v>
      </c>
      <c r="N239" s="23">
        <v>70</v>
      </c>
      <c r="O239" s="23">
        <v>98</v>
      </c>
      <c r="P239" s="23">
        <v>103</v>
      </c>
      <c r="Q239" s="23">
        <v>102</v>
      </c>
      <c r="R239" s="23">
        <v>64</v>
      </c>
      <c r="S239" s="23">
        <v>62</v>
      </c>
      <c r="T239" s="23">
        <v>119</v>
      </c>
      <c r="U239" s="23">
        <v>287</v>
      </c>
      <c r="V239" s="23"/>
      <c r="W239" s="24" t="s">
        <v>489</v>
      </c>
      <c r="X239" s="3"/>
    </row>
    <row r="240" spans="1:24" s="25" customFormat="1" ht="12" customHeight="1" x14ac:dyDescent="0.15">
      <c r="A240" s="19" t="s">
        <v>491</v>
      </c>
      <c r="B240" s="20"/>
      <c r="C240" s="21" t="s">
        <v>492</v>
      </c>
      <c r="D240" s="22"/>
      <c r="E240" s="23">
        <v>2226</v>
      </c>
      <c r="F240" s="23">
        <v>75</v>
      </c>
      <c r="G240" s="23">
        <v>76</v>
      </c>
      <c r="H240" s="23">
        <v>74</v>
      </c>
      <c r="I240" s="23">
        <v>107</v>
      </c>
      <c r="J240" s="23">
        <v>136</v>
      </c>
      <c r="K240" s="23">
        <v>118</v>
      </c>
      <c r="L240" s="23">
        <v>117</v>
      </c>
      <c r="M240" s="23">
        <v>122</v>
      </c>
      <c r="N240" s="23">
        <v>128</v>
      </c>
      <c r="O240" s="23">
        <v>165</v>
      </c>
      <c r="P240" s="23">
        <v>214</v>
      </c>
      <c r="Q240" s="23">
        <v>169</v>
      </c>
      <c r="R240" s="23">
        <v>121</v>
      </c>
      <c r="S240" s="23">
        <v>101</v>
      </c>
      <c r="T240" s="23">
        <v>135</v>
      </c>
      <c r="U240" s="23">
        <v>368</v>
      </c>
      <c r="V240" s="23"/>
      <c r="W240" s="24" t="s">
        <v>491</v>
      </c>
      <c r="X240" s="3"/>
    </row>
    <row r="241" spans="1:24" s="25" customFormat="1" ht="12" customHeight="1" x14ac:dyDescent="0.15">
      <c r="A241" s="19" t="s">
        <v>493</v>
      </c>
      <c r="B241" s="20"/>
      <c r="C241" s="21" t="s">
        <v>494</v>
      </c>
      <c r="D241" s="22"/>
      <c r="E241" s="23">
        <v>461</v>
      </c>
      <c r="F241" s="23">
        <v>8</v>
      </c>
      <c r="G241" s="23">
        <v>14</v>
      </c>
      <c r="H241" s="23">
        <v>30</v>
      </c>
      <c r="I241" s="23">
        <v>16</v>
      </c>
      <c r="J241" s="23">
        <v>12</v>
      </c>
      <c r="K241" s="23">
        <v>15</v>
      </c>
      <c r="L241" s="23">
        <v>17</v>
      </c>
      <c r="M241" s="23">
        <v>22</v>
      </c>
      <c r="N241" s="23">
        <v>19</v>
      </c>
      <c r="O241" s="23">
        <v>25</v>
      </c>
      <c r="P241" s="23">
        <v>29</v>
      </c>
      <c r="Q241" s="23">
        <v>32</v>
      </c>
      <c r="R241" s="23">
        <v>29</v>
      </c>
      <c r="S241" s="23">
        <v>22</v>
      </c>
      <c r="T241" s="23">
        <v>32</v>
      </c>
      <c r="U241" s="23">
        <v>139</v>
      </c>
      <c r="V241" s="23"/>
      <c r="W241" s="24" t="s">
        <v>493</v>
      </c>
      <c r="X241" s="3"/>
    </row>
    <row r="242" spans="1:24" s="20" customFormat="1" ht="24" customHeight="1" x14ac:dyDescent="0.15">
      <c r="A242" s="19" t="s">
        <v>495</v>
      </c>
      <c r="C242" s="21" t="s">
        <v>496</v>
      </c>
      <c r="D242" s="22"/>
      <c r="E242" s="23">
        <v>1562</v>
      </c>
      <c r="F242" s="23">
        <v>48</v>
      </c>
      <c r="G242" s="23">
        <v>37</v>
      </c>
      <c r="H242" s="23">
        <v>74</v>
      </c>
      <c r="I242" s="23">
        <v>61</v>
      </c>
      <c r="J242" s="23">
        <v>76</v>
      </c>
      <c r="K242" s="23">
        <v>64</v>
      </c>
      <c r="L242" s="23">
        <v>77</v>
      </c>
      <c r="M242" s="23">
        <v>65</v>
      </c>
      <c r="N242" s="23">
        <v>85</v>
      </c>
      <c r="O242" s="23">
        <v>102</v>
      </c>
      <c r="P242" s="23">
        <v>145</v>
      </c>
      <c r="Q242" s="23">
        <v>114</v>
      </c>
      <c r="R242" s="23">
        <v>79</v>
      </c>
      <c r="S242" s="23">
        <v>74</v>
      </c>
      <c r="T242" s="23">
        <v>106</v>
      </c>
      <c r="U242" s="23">
        <v>355</v>
      </c>
      <c r="V242" s="23"/>
      <c r="W242" s="24" t="s">
        <v>495</v>
      </c>
      <c r="X242" s="3"/>
    </row>
    <row r="243" spans="1:24" s="25" customFormat="1" ht="12" customHeight="1" x14ac:dyDescent="0.15">
      <c r="A243" s="19" t="s">
        <v>497</v>
      </c>
      <c r="B243" s="20"/>
      <c r="C243" s="21" t="s">
        <v>498</v>
      </c>
      <c r="D243" s="22"/>
      <c r="E243" s="23">
        <v>822</v>
      </c>
      <c r="F243" s="23">
        <v>25</v>
      </c>
      <c r="G243" s="23">
        <v>34</v>
      </c>
      <c r="H243" s="23">
        <v>32</v>
      </c>
      <c r="I243" s="23">
        <v>40</v>
      </c>
      <c r="J243" s="23">
        <v>34</v>
      </c>
      <c r="K243" s="23">
        <v>30</v>
      </c>
      <c r="L243" s="23">
        <v>32</v>
      </c>
      <c r="M243" s="23">
        <v>54</v>
      </c>
      <c r="N243" s="23">
        <v>38</v>
      </c>
      <c r="O243" s="23">
        <v>67</v>
      </c>
      <c r="P243" s="23">
        <v>66</v>
      </c>
      <c r="Q243" s="23">
        <v>49</v>
      </c>
      <c r="R243" s="23">
        <v>44</v>
      </c>
      <c r="S243" s="23">
        <v>56</v>
      </c>
      <c r="T243" s="23">
        <v>62</v>
      </c>
      <c r="U243" s="23">
        <v>159</v>
      </c>
      <c r="V243" s="23"/>
      <c r="W243" s="24" t="s">
        <v>497</v>
      </c>
      <c r="X243" s="3"/>
    </row>
    <row r="244" spans="1:24" s="25" customFormat="1" ht="12" customHeight="1" x14ac:dyDescent="0.15">
      <c r="A244" s="19" t="s">
        <v>499</v>
      </c>
      <c r="B244" s="20"/>
      <c r="C244" s="21" t="s">
        <v>500</v>
      </c>
      <c r="D244" s="22"/>
      <c r="E244" s="23">
        <v>30</v>
      </c>
      <c r="F244" s="26" t="s">
        <v>46</v>
      </c>
      <c r="G244" s="26" t="s">
        <v>46</v>
      </c>
      <c r="H244" s="27" t="s">
        <v>46</v>
      </c>
      <c r="I244" s="23">
        <v>1</v>
      </c>
      <c r="J244" s="23">
        <v>2</v>
      </c>
      <c r="K244" s="26">
        <v>2</v>
      </c>
      <c r="L244" s="23" t="s">
        <v>46</v>
      </c>
      <c r="M244" s="23">
        <v>2</v>
      </c>
      <c r="N244" s="23">
        <v>1</v>
      </c>
      <c r="O244" s="23">
        <v>2</v>
      </c>
      <c r="P244" s="23">
        <v>2</v>
      </c>
      <c r="Q244" s="23">
        <v>3</v>
      </c>
      <c r="R244" s="23">
        <v>2</v>
      </c>
      <c r="S244" s="23">
        <v>3</v>
      </c>
      <c r="T244" s="23">
        <v>2</v>
      </c>
      <c r="U244" s="23">
        <v>8</v>
      </c>
      <c r="V244" s="23"/>
      <c r="W244" s="24" t="s">
        <v>499</v>
      </c>
      <c r="X244" s="3"/>
    </row>
    <row r="245" spans="1:24" s="25" customFormat="1" ht="12" customHeight="1" x14ac:dyDescent="0.15">
      <c r="A245" s="19" t="s">
        <v>501</v>
      </c>
      <c r="B245" s="20"/>
      <c r="C245" s="21" t="s">
        <v>502</v>
      </c>
      <c r="D245" s="22"/>
      <c r="E245" s="23">
        <v>1396</v>
      </c>
      <c r="F245" s="23">
        <v>42</v>
      </c>
      <c r="G245" s="23">
        <v>79</v>
      </c>
      <c r="H245" s="23">
        <v>57</v>
      </c>
      <c r="I245" s="23">
        <v>48</v>
      </c>
      <c r="J245" s="23">
        <v>59</v>
      </c>
      <c r="K245" s="23">
        <v>64</v>
      </c>
      <c r="L245" s="23">
        <v>85</v>
      </c>
      <c r="M245" s="23">
        <v>95</v>
      </c>
      <c r="N245" s="23">
        <v>94</v>
      </c>
      <c r="O245" s="23">
        <v>78</v>
      </c>
      <c r="P245" s="23">
        <v>83</v>
      </c>
      <c r="Q245" s="23">
        <v>103</v>
      </c>
      <c r="R245" s="23">
        <v>117</v>
      </c>
      <c r="S245" s="23">
        <v>105</v>
      </c>
      <c r="T245" s="23">
        <v>104</v>
      </c>
      <c r="U245" s="23">
        <v>183</v>
      </c>
      <c r="V245" s="23"/>
      <c r="W245" s="24" t="s">
        <v>501</v>
      </c>
      <c r="X245" s="3"/>
    </row>
    <row r="246" spans="1:24" s="25" customFormat="1" ht="12" customHeight="1" x14ac:dyDescent="0.15">
      <c r="A246" s="19" t="s">
        <v>503</v>
      </c>
      <c r="B246" s="20"/>
      <c r="C246" s="21" t="s">
        <v>504</v>
      </c>
      <c r="D246" s="22"/>
      <c r="E246" s="23">
        <v>1284</v>
      </c>
      <c r="F246" s="23">
        <v>49</v>
      </c>
      <c r="G246" s="23">
        <v>88</v>
      </c>
      <c r="H246" s="23">
        <v>96</v>
      </c>
      <c r="I246" s="23">
        <v>101</v>
      </c>
      <c r="J246" s="23">
        <v>59</v>
      </c>
      <c r="K246" s="23">
        <v>35</v>
      </c>
      <c r="L246" s="23">
        <v>39</v>
      </c>
      <c r="M246" s="23">
        <v>91</v>
      </c>
      <c r="N246" s="23">
        <v>102</v>
      </c>
      <c r="O246" s="23">
        <v>123</v>
      </c>
      <c r="P246" s="23">
        <v>119</v>
      </c>
      <c r="Q246" s="23">
        <v>74</v>
      </c>
      <c r="R246" s="23">
        <v>42</v>
      </c>
      <c r="S246" s="23">
        <v>37</v>
      </c>
      <c r="T246" s="23">
        <v>54</v>
      </c>
      <c r="U246" s="23">
        <v>175</v>
      </c>
      <c r="V246" s="23"/>
      <c r="W246" s="24" t="s">
        <v>503</v>
      </c>
      <c r="X246" s="3"/>
    </row>
    <row r="247" spans="1:24" s="20" customFormat="1" ht="24" customHeight="1" x14ac:dyDescent="0.15">
      <c r="A247" s="19" t="s">
        <v>505</v>
      </c>
      <c r="C247" s="21" t="s">
        <v>506</v>
      </c>
      <c r="D247" s="22"/>
      <c r="E247" s="23">
        <v>1525</v>
      </c>
      <c r="F247" s="23">
        <v>23</v>
      </c>
      <c r="G247" s="23">
        <v>49</v>
      </c>
      <c r="H247" s="23">
        <v>83</v>
      </c>
      <c r="I247" s="23">
        <v>91</v>
      </c>
      <c r="J247" s="23">
        <v>71</v>
      </c>
      <c r="K247" s="23">
        <v>62</v>
      </c>
      <c r="L247" s="23">
        <v>54</v>
      </c>
      <c r="M247" s="23">
        <v>56</v>
      </c>
      <c r="N247" s="23">
        <v>89</v>
      </c>
      <c r="O247" s="23">
        <v>123</v>
      </c>
      <c r="P247" s="23">
        <v>157</v>
      </c>
      <c r="Q247" s="23">
        <v>111</v>
      </c>
      <c r="R247" s="23">
        <v>67</v>
      </c>
      <c r="S247" s="23">
        <v>79</v>
      </c>
      <c r="T247" s="23">
        <v>107</v>
      </c>
      <c r="U247" s="23">
        <v>303</v>
      </c>
      <c r="V247" s="23"/>
      <c r="W247" s="24" t="s">
        <v>505</v>
      </c>
      <c r="X247" s="3"/>
    </row>
    <row r="248" spans="1:24" s="25" customFormat="1" ht="12" customHeight="1" x14ac:dyDescent="0.15">
      <c r="A248" s="19" t="s">
        <v>507</v>
      </c>
      <c r="B248" s="20"/>
      <c r="C248" s="21" t="s">
        <v>508</v>
      </c>
      <c r="D248" s="22"/>
      <c r="E248" s="23">
        <v>1525</v>
      </c>
      <c r="F248" s="23">
        <v>69</v>
      </c>
      <c r="G248" s="23">
        <v>54</v>
      </c>
      <c r="H248" s="23">
        <v>59</v>
      </c>
      <c r="I248" s="23">
        <v>74</v>
      </c>
      <c r="J248" s="23">
        <v>65</v>
      </c>
      <c r="K248" s="23">
        <v>71</v>
      </c>
      <c r="L248" s="23">
        <v>90</v>
      </c>
      <c r="M248" s="23">
        <v>94</v>
      </c>
      <c r="N248" s="23">
        <v>86</v>
      </c>
      <c r="O248" s="23">
        <v>95</v>
      </c>
      <c r="P248" s="23">
        <v>140</v>
      </c>
      <c r="Q248" s="23">
        <v>103</v>
      </c>
      <c r="R248" s="23">
        <v>76</v>
      </c>
      <c r="S248" s="23">
        <v>84</v>
      </c>
      <c r="T248" s="23">
        <v>98</v>
      </c>
      <c r="U248" s="23">
        <v>267</v>
      </c>
      <c r="V248" s="23"/>
      <c r="W248" s="24" t="s">
        <v>507</v>
      </c>
      <c r="X248" s="3"/>
    </row>
    <row r="249" spans="1:24" s="25" customFormat="1" ht="12" customHeight="1" x14ac:dyDescent="0.15">
      <c r="A249" s="19" t="s">
        <v>509</v>
      </c>
      <c r="B249" s="20"/>
      <c r="C249" s="21" t="s">
        <v>510</v>
      </c>
      <c r="D249" s="22"/>
      <c r="E249" s="23">
        <v>1095</v>
      </c>
      <c r="F249" s="23">
        <v>42</v>
      </c>
      <c r="G249" s="23">
        <v>51</v>
      </c>
      <c r="H249" s="23">
        <v>31</v>
      </c>
      <c r="I249" s="23">
        <v>44</v>
      </c>
      <c r="J249" s="23">
        <v>40</v>
      </c>
      <c r="K249" s="23">
        <v>50</v>
      </c>
      <c r="L249" s="23">
        <v>56</v>
      </c>
      <c r="M249" s="23">
        <v>51</v>
      </c>
      <c r="N249" s="23">
        <v>60</v>
      </c>
      <c r="O249" s="23">
        <v>68</v>
      </c>
      <c r="P249" s="23">
        <v>79</v>
      </c>
      <c r="Q249" s="23">
        <v>86</v>
      </c>
      <c r="R249" s="23">
        <v>72</v>
      </c>
      <c r="S249" s="23">
        <v>52</v>
      </c>
      <c r="T249" s="23">
        <v>79</v>
      </c>
      <c r="U249" s="23">
        <v>234</v>
      </c>
      <c r="V249" s="23"/>
      <c r="W249" s="24" t="s">
        <v>509</v>
      </c>
      <c r="X249" s="3"/>
    </row>
    <row r="250" spans="1:24" s="25" customFormat="1" ht="12" customHeight="1" x14ac:dyDescent="0.15">
      <c r="A250" s="19" t="s">
        <v>511</v>
      </c>
      <c r="B250" s="20"/>
      <c r="C250" s="21" t="s">
        <v>512</v>
      </c>
      <c r="D250" s="22"/>
      <c r="E250" s="23">
        <v>1158</v>
      </c>
      <c r="F250" s="23">
        <v>38</v>
      </c>
      <c r="G250" s="23">
        <v>47</v>
      </c>
      <c r="H250" s="23">
        <v>53</v>
      </c>
      <c r="I250" s="23">
        <v>71</v>
      </c>
      <c r="J250" s="23">
        <v>60</v>
      </c>
      <c r="K250" s="23">
        <v>61</v>
      </c>
      <c r="L250" s="23">
        <v>57</v>
      </c>
      <c r="M250" s="23">
        <v>60</v>
      </c>
      <c r="N250" s="23">
        <v>61</v>
      </c>
      <c r="O250" s="23">
        <v>95</v>
      </c>
      <c r="P250" s="23">
        <v>112</v>
      </c>
      <c r="Q250" s="23">
        <v>92</v>
      </c>
      <c r="R250" s="23">
        <v>55</v>
      </c>
      <c r="S250" s="23">
        <v>53</v>
      </c>
      <c r="T250" s="23">
        <v>73</v>
      </c>
      <c r="U250" s="23">
        <v>170</v>
      </c>
      <c r="V250" s="23"/>
      <c r="W250" s="24" t="s">
        <v>511</v>
      </c>
      <c r="X250" s="3"/>
    </row>
    <row r="251" spans="1:24" s="25" customFormat="1" ht="12" customHeight="1" x14ac:dyDescent="0.15">
      <c r="A251" s="19" t="s">
        <v>513</v>
      </c>
      <c r="B251" s="20"/>
      <c r="C251" s="21" t="s">
        <v>514</v>
      </c>
      <c r="D251" s="22"/>
      <c r="E251" s="23">
        <v>753</v>
      </c>
      <c r="F251" s="23">
        <v>31</v>
      </c>
      <c r="G251" s="23">
        <v>19</v>
      </c>
      <c r="H251" s="23">
        <v>22</v>
      </c>
      <c r="I251" s="23">
        <v>31</v>
      </c>
      <c r="J251" s="23">
        <v>37</v>
      </c>
      <c r="K251" s="23">
        <v>46</v>
      </c>
      <c r="L251" s="23">
        <v>35</v>
      </c>
      <c r="M251" s="23">
        <v>41</v>
      </c>
      <c r="N251" s="23">
        <v>37</v>
      </c>
      <c r="O251" s="23">
        <v>51</v>
      </c>
      <c r="P251" s="23">
        <v>54</v>
      </c>
      <c r="Q251" s="23">
        <v>57</v>
      </c>
      <c r="R251" s="23">
        <v>42</v>
      </c>
      <c r="S251" s="23">
        <v>55</v>
      </c>
      <c r="T251" s="23">
        <v>46</v>
      </c>
      <c r="U251" s="23">
        <v>149</v>
      </c>
      <c r="V251" s="23"/>
      <c r="W251" s="24" t="s">
        <v>513</v>
      </c>
      <c r="X251" s="3"/>
    </row>
    <row r="252" spans="1:24" s="20" customFormat="1" ht="24" customHeight="1" x14ac:dyDescent="0.15">
      <c r="A252" s="19" t="s">
        <v>515</v>
      </c>
      <c r="C252" s="21" t="s">
        <v>516</v>
      </c>
      <c r="D252" s="22"/>
      <c r="E252" s="23">
        <v>1451</v>
      </c>
      <c r="F252" s="23">
        <v>5</v>
      </c>
      <c r="G252" s="23">
        <v>14</v>
      </c>
      <c r="H252" s="23">
        <v>31</v>
      </c>
      <c r="I252" s="23">
        <v>68</v>
      </c>
      <c r="J252" s="23">
        <v>103</v>
      </c>
      <c r="K252" s="23">
        <v>93</v>
      </c>
      <c r="L252" s="23">
        <v>44</v>
      </c>
      <c r="M252" s="23">
        <v>37</v>
      </c>
      <c r="N252" s="23">
        <v>47</v>
      </c>
      <c r="O252" s="23">
        <v>68</v>
      </c>
      <c r="P252" s="23">
        <v>165</v>
      </c>
      <c r="Q252" s="23">
        <v>218</v>
      </c>
      <c r="R252" s="23">
        <v>173</v>
      </c>
      <c r="S252" s="23">
        <v>97</v>
      </c>
      <c r="T252" s="23">
        <v>106</v>
      </c>
      <c r="U252" s="23">
        <v>182</v>
      </c>
      <c r="V252" s="23"/>
      <c r="W252" s="24" t="s">
        <v>515</v>
      </c>
      <c r="X252" s="3"/>
    </row>
    <row r="253" spans="1:24" s="25" customFormat="1" ht="12" customHeight="1" x14ac:dyDescent="0.15">
      <c r="A253" s="19" t="s">
        <v>517</v>
      </c>
      <c r="B253" s="20"/>
      <c r="C253" s="21" t="s">
        <v>518</v>
      </c>
      <c r="D253" s="22"/>
      <c r="E253" s="23">
        <v>1098</v>
      </c>
      <c r="F253" s="23">
        <v>24</v>
      </c>
      <c r="G253" s="23">
        <v>24</v>
      </c>
      <c r="H253" s="23">
        <v>36</v>
      </c>
      <c r="I253" s="23">
        <v>49</v>
      </c>
      <c r="J253" s="23">
        <v>60</v>
      </c>
      <c r="K253" s="23">
        <v>59</v>
      </c>
      <c r="L253" s="23">
        <v>46</v>
      </c>
      <c r="M253" s="23">
        <v>43</v>
      </c>
      <c r="N253" s="23">
        <v>66</v>
      </c>
      <c r="O253" s="23">
        <v>64</v>
      </c>
      <c r="P253" s="23">
        <v>105</v>
      </c>
      <c r="Q253" s="23">
        <v>83</v>
      </c>
      <c r="R253" s="23">
        <v>61</v>
      </c>
      <c r="S253" s="23">
        <v>61</v>
      </c>
      <c r="T253" s="23">
        <v>70</v>
      </c>
      <c r="U253" s="23">
        <v>247</v>
      </c>
      <c r="V253" s="23"/>
      <c r="W253" s="24" t="s">
        <v>517</v>
      </c>
      <c r="X253" s="3"/>
    </row>
    <row r="254" spans="1:24" s="25" customFormat="1" ht="12" customHeight="1" x14ac:dyDescent="0.15">
      <c r="A254" s="19" t="s">
        <v>519</v>
      </c>
      <c r="B254" s="20"/>
      <c r="C254" s="21" t="s">
        <v>520</v>
      </c>
      <c r="D254" s="22"/>
      <c r="E254" s="23">
        <v>796</v>
      </c>
      <c r="F254" s="23">
        <v>13</v>
      </c>
      <c r="G254" s="23">
        <v>5</v>
      </c>
      <c r="H254" s="23">
        <v>23</v>
      </c>
      <c r="I254" s="23">
        <v>34</v>
      </c>
      <c r="J254" s="23">
        <v>38</v>
      </c>
      <c r="K254" s="23">
        <v>44</v>
      </c>
      <c r="L254" s="23">
        <v>25</v>
      </c>
      <c r="M254" s="23">
        <v>30</v>
      </c>
      <c r="N254" s="23">
        <v>32</v>
      </c>
      <c r="O254" s="23">
        <v>55</v>
      </c>
      <c r="P254" s="23">
        <v>89</v>
      </c>
      <c r="Q254" s="23">
        <v>57</v>
      </c>
      <c r="R254" s="23">
        <v>49</v>
      </c>
      <c r="S254" s="23">
        <v>37</v>
      </c>
      <c r="T254" s="23">
        <v>69</v>
      </c>
      <c r="U254" s="23">
        <v>196</v>
      </c>
      <c r="V254" s="23"/>
      <c r="W254" s="24" t="s">
        <v>519</v>
      </c>
      <c r="X254" s="3"/>
    </row>
    <row r="255" spans="1:24" s="25" customFormat="1" ht="12" customHeight="1" x14ac:dyDescent="0.15">
      <c r="A255" s="19" t="s">
        <v>521</v>
      </c>
      <c r="B255" s="20"/>
      <c r="C255" s="21" t="s">
        <v>522</v>
      </c>
      <c r="D255" s="22"/>
      <c r="E255" s="23">
        <v>2011</v>
      </c>
      <c r="F255" s="23">
        <v>86</v>
      </c>
      <c r="G255" s="23">
        <v>120</v>
      </c>
      <c r="H255" s="23">
        <v>99</v>
      </c>
      <c r="I255" s="23">
        <v>90</v>
      </c>
      <c r="J255" s="23">
        <v>93</v>
      </c>
      <c r="K255" s="23">
        <v>110</v>
      </c>
      <c r="L255" s="23">
        <v>106</v>
      </c>
      <c r="M255" s="23">
        <v>156</v>
      </c>
      <c r="N255" s="23">
        <v>135</v>
      </c>
      <c r="O255" s="23">
        <v>131</v>
      </c>
      <c r="P255" s="23">
        <v>149</v>
      </c>
      <c r="Q255" s="23">
        <v>144</v>
      </c>
      <c r="R255" s="23">
        <v>119</v>
      </c>
      <c r="S255" s="23">
        <v>97</v>
      </c>
      <c r="T255" s="23">
        <v>104</v>
      </c>
      <c r="U255" s="23">
        <v>272</v>
      </c>
      <c r="V255" s="23"/>
      <c r="W255" s="24" t="s">
        <v>521</v>
      </c>
      <c r="X255" s="3"/>
    </row>
    <row r="256" spans="1:24" s="25" customFormat="1" ht="12" customHeight="1" x14ac:dyDescent="0.15">
      <c r="A256" s="19" t="s">
        <v>523</v>
      </c>
      <c r="B256" s="20"/>
      <c r="C256" s="21" t="s">
        <v>524</v>
      </c>
      <c r="D256" s="22"/>
      <c r="E256" s="23">
        <v>1591</v>
      </c>
      <c r="F256" s="23">
        <v>37</v>
      </c>
      <c r="G256" s="23">
        <v>55</v>
      </c>
      <c r="H256" s="23">
        <v>65</v>
      </c>
      <c r="I256" s="23">
        <v>81</v>
      </c>
      <c r="J256" s="23">
        <v>76</v>
      </c>
      <c r="K256" s="23">
        <v>79</v>
      </c>
      <c r="L256" s="23">
        <v>55</v>
      </c>
      <c r="M256" s="23">
        <v>62</v>
      </c>
      <c r="N256" s="23">
        <v>92</v>
      </c>
      <c r="O256" s="23">
        <v>111</v>
      </c>
      <c r="P256" s="23">
        <v>180</v>
      </c>
      <c r="Q256" s="23">
        <v>146</v>
      </c>
      <c r="R256" s="23">
        <v>115</v>
      </c>
      <c r="S256" s="23">
        <v>118</v>
      </c>
      <c r="T256" s="23">
        <v>100</v>
      </c>
      <c r="U256" s="23">
        <v>219</v>
      </c>
      <c r="V256" s="23"/>
      <c r="W256" s="24" t="s">
        <v>523</v>
      </c>
      <c r="X256" s="3"/>
    </row>
    <row r="257" spans="1:24" s="20" customFormat="1" ht="24" customHeight="1" x14ac:dyDescent="0.15">
      <c r="A257" s="19" t="s">
        <v>525</v>
      </c>
      <c r="C257" s="21" t="s">
        <v>526</v>
      </c>
      <c r="D257" s="22"/>
      <c r="E257" s="23">
        <v>2051</v>
      </c>
      <c r="F257" s="23">
        <v>64</v>
      </c>
      <c r="G257" s="23">
        <v>80</v>
      </c>
      <c r="H257" s="23">
        <v>88</v>
      </c>
      <c r="I257" s="23">
        <v>92</v>
      </c>
      <c r="J257" s="23">
        <v>91</v>
      </c>
      <c r="K257" s="23">
        <v>73</v>
      </c>
      <c r="L257" s="23">
        <v>109</v>
      </c>
      <c r="M257" s="23">
        <v>124</v>
      </c>
      <c r="N257" s="23">
        <v>109</v>
      </c>
      <c r="O257" s="23">
        <v>159</v>
      </c>
      <c r="P257" s="23">
        <v>180</v>
      </c>
      <c r="Q257" s="23">
        <v>133</v>
      </c>
      <c r="R257" s="23">
        <v>117</v>
      </c>
      <c r="S257" s="23">
        <v>117</v>
      </c>
      <c r="T257" s="23">
        <v>125</v>
      </c>
      <c r="U257" s="23">
        <v>390</v>
      </c>
      <c r="V257" s="23"/>
      <c r="W257" s="24" t="s">
        <v>525</v>
      </c>
      <c r="X257" s="3"/>
    </row>
    <row r="258" spans="1:24" s="25" customFormat="1" ht="12" customHeight="1" x14ac:dyDescent="0.15">
      <c r="A258" s="19" t="s">
        <v>527</v>
      </c>
      <c r="B258" s="20"/>
      <c r="C258" s="21" t="s">
        <v>528</v>
      </c>
      <c r="D258" s="22"/>
      <c r="E258" s="23">
        <v>879</v>
      </c>
      <c r="F258" s="23">
        <v>16</v>
      </c>
      <c r="G258" s="23">
        <v>21</v>
      </c>
      <c r="H258" s="23">
        <v>42</v>
      </c>
      <c r="I258" s="23">
        <v>39</v>
      </c>
      <c r="J258" s="23">
        <v>56</v>
      </c>
      <c r="K258" s="23">
        <v>43</v>
      </c>
      <c r="L258" s="23">
        <v>45</v>
      </c>
      <c r="M258" s="23">
        <v>32</v>
      </c>
      <c r="N258" s="23">
        <v>50</v>
      </c>
      <c r="O258" s="23">
        <v>72</v>
      </c>
      <c r="P258" s="23">
        <v>80</v>
      </c>
      <c r="Q258" s="23">
        <v>75</v>
      </c>
      <c r="R258" s="23">
        <v>50</v>
      </c>
      <c r="S258" s="23">
        <v>48</v>
      </c>
      <c r="T258" s="23">
        <v>66</v>
      </c>
      <c r="U258" s="23">
        <v>144</v>
      </c>
      <c r="V258" s="23"/>
      <c r="W258" s="24" t="s">
        <v>527</v>
      </c>
      <c r="X258" s="3"/>
    </row>
    <row r="259" spans="1:24" s="25" customFormat="1" ht="12" customHeight="1" x14ac:dyDescent="0.15">
      <c r="A259" s="19" t="s">
        <v>529</v>
      </c>
      <c r="B259" s="20"/>
      <c r="C259" s="21" t="s">
        <v>530</v>
      </c>
      <c r="D259" s="22"/>
      <c r="E259" s="23">
        <v>840</v>
      </c>
      <c r="F259" s="23">
        <v>10</v>
      </c>
      <c r="G259" s="23">
        <v>19</v>
      </c>
      <c r="H259" s="23">
        <v>22</v>
      </c>
      <c r="I259" s="23">
        <v>27</v>
      </c>
      <c r="J259" s="23">
        <v>44</v>
      </c>
      <c r="K259" s="23">
        <v>48</v>
      </c>
      <c r="L259" s="23">
        <v>37</v>
      </c>
      <c r="M259" s="23">
        <v>41</v>
      </c>
      <c r="N259" s="23">
        <v>47</v>
      </c>
      <c r="O259" s="23">
        <v>69</v>
      </c>
      <c r="P259" s="23">
        <v>61</v>
      </c>
      <c r="Q259" s="23">
        <v>57</v>
      </c>
      <c r="R259" s="23">
        <v>64</v>
      </c>
      <c r="S259" s="23">
        <v>69</v>
      </c>
      <c r="T259" s="23">
        <v>78</v>
      </c>
      <c r="U259" s="23">
        <v>147</v>
      </c>
      <c r="V259" s="23"/>
      <c r="W259" s="24" t="s">
        <v>529</v>
      </c>
      <c r="X259" s="3"/>
    </row>
    <row r="260" spans="1:24" s="25" customFormat="1" ht="12" customHeight="1" x14ac:dyDescent="0.15">
      <c r="A260" s="19" t="s">
        <v>531</v>
      </c>
      <c r="B260" s="20"/>
      <c r="C260" s="21" t="s">
        <v>532</v>
      </c>
      <c r="D260" s="22"/>
      <c r="E260" s="23">
        <v>1037</v>
      </c>
      <c r="F260" s="23">
        <v>28</v>
      </c>
      <c r="G260" s="23">
        <v>25</v>
      </c>
      <c r="H260" s="23">
        <v>31</v>
      </c>
      <c r="I260" s="23">
        <v>57</v>
      </c>
      <c r="J260" s="23">
        <v>56</v>
      </c>
      <c r="K260" s="23">
        <v>58</v>
      </c>
      <c r="L260" s="23">
        <v>60</v>
      </c>
      <c r="M260" s="23">
        <v>41</v>
      </c>
      <c r="N260" s="23">
        <v>54</v>
      </c>
      <c r="O260" s="23">
        <v>71</v>
      </c>
      <c r="P260" s="23">
        <v>82</v>
      </c>
      <c r="Q260" s="23">
        <v>74</v>
      </c>
      <c r="R260" s="23">
        <v>48</v>
      </c>
      <c r="S260" s="23">
        <v>46</v>
      </c>
      <c r="T260" s="23">
        <v>55</v>
      </c>
      <c r="U260" s="23">
        <v>251</v>
      </c>
      <c r="V260" s="23"/>
      <c r="W260" s="24" t="s">
        <v>531</v>
      </c>
      <c r="X260" s="3"/>
    </row>
    <row r="261" spans="1:24" s="25" customFormat="1" ht="12" customHeight="1" x14ac:dyDescent="0.15">
      <c r="A261" s="19" t="s">
        <v>533</v>
      </c>
      <c r="B261" s="20"/>
      <c r="C261" s="21" t="s">
        <v>534</v>
      </c>
      <c r="D261" s="22"/>
      <c r="E261" s="23">
        <v>676</v>
      </c>
      <c r="F261" s="23">
        <v>20</v>
      </c>
      <c r="G261" s="23">
        <v>13</v>
      </c>
      <c r="H261" s="23">
        <v>16</v>
      </c>
      <c r="I261" s="23">
        <v>24</v>
      </c>
      <c r="J261" s="23">
        <v>22</v>
      </c>
      <c r="K261" s="23">
        <v>28</v>
      </c>
      <c r="L261" s="23">
        <v>28</v>
      </c>
      <c r="M261" s="23">
        <v>21</v>
      </c>
      <c r="N261" s="23">
        <v>34</v>
      </c>
      <c r="O261" s="23">
        <v>23</v>
      </c>
      <c r="P261" s="23">
        <v>66</v>
      </c>
      <c r="Q261" s="23">
        <v>51</v>
      </c>
      <c r="R261" s="23">
        <v>47</v>
      </c>
      <c r="S261" s="23">
        <v>31</v>
      </c>
      <c r="T261" s="23">
        <v>46</v>
      </c>
      <c r="U261" s="23">
        <v>206</v>
      </c>
      <c r="V261" s="23"/>
      <c r="W261" s="24" t="s">
        <v>533</v>
      </c>
      <c r="X261" s="3"/>
    </row>
    <row r="262" spans="1:24" s="20" customFormat="1" ht="24" customHeight="1" x14ac:dyDescent="0.15">
      <c r="A262" s="19" t="s">
        <v>535</v>
      </c>
      <c r="C262" s="21" t="s">
        <v>536</v>
      </c>
      <c r="D262" s="22"/>
      <c r="E262" s="23">
        <v>1430</v>
      </c>
      <c r="F262" s="23">
        <v>28</v>
      </c>
      <c r="G262" s="23">
        <v>28</v>
      </c>
      <c r="H262" s="23">
        <v>57</v>
      </c>
      <c r="I262" s="23">
        <v>87</v>
      </c>
      <c r="J262" s="23">
        <v>72</v>
      </c>
      <c r="K262" s="23">
        <v>52</v>
      </c>
      <c r="L262" s="23">
        <v>48</v>
      </c>
      <c r="M262" s="23">
        <v>66</v>
      </c>
      <c r="N262" s="23">
        <v>73</v>
      </c>
      <c r="O262" s="23">
        <v>103</v>
      </c>
      <c r="P262" s="23">
        <v>129</v>
      </c>
      <c r="Q262" s="23">
        <v>107</v>
      </c>
      <c r="R262" s="23">
        <v>88</v>
      </c>
      <c r="S262" s="23">
        <v>123</v>
      </c>
      <c r="T262" s="23">
        <v>108</v>
      </c>
      <c r="U262" s="23">
        <v>261</v>
      </c>
      <c r="V262" s="23"/>
      <c r="W262" s="24" t="s">
        <v>535</v>
      </c>
      <c r="X262" s="3"/>
    </row>
    <row r="263" spans="1:24" s="25" customFormat="1" ht="12" customHeight="1" x14ac:dyDescent="0.15">
      <c r="A263" s="19" t="s">
        <v>537</v>
      </c>
      <c r="B263" s="20"/>
      <c r="C263" s="21" t="s">
        <v>538</v>
      </c>
      <c r="D263" s="22"/>
      <c r="E263" s="23">
        <v>857</v>
      </c>
      <c r="F263" s="23">
        <v>14</v>
      </c>
      <c r="G263" s="23">
        <v>24</v>
      </c>
      <c r="H263" s="23">
        <v>25</v>
      </c>
      <c r="I263" s="23">
        <v>26</v>
      </c>
      <c r="J263" s="23">
        <v>39</v>
      </c>
      <c r="K263" s="23">
        <v>42</v>
      </c>
      <c r="L263" s="23">
        <v>31</v>
      </c>
      <c r="M263" s="23">
        <v>24</v>
      </c>
      <c r="N263" s="23">
        <v>44</v>
      </c>
      <c r="O263" s="23">
        <v>63</v>
      </c>
      <c r="P263" s="23">
        <v>57</v>
      </c>
      <c r="Q263" s="23">
        <v>49</v>
      </c>
      <c r="R263" s="23">
        <v>52</v>
      </c>
      <c r="S263" s="23">
        <v>43</v>
      </c>
      <c r="T263" s="23">
        <v>79</v>
      </c>
      <c r="U263" s="23">
        <v>245</v>
      </c>
      <c r="V263" s="23"/>
      <c r="W263" s="24" t="s">
        <v>537</v>
      </c>
      <c r="X263" s="3"/>
    </row>
    <row r="264" spans="1:24" s="25" customFormat="1" ht="12" customHeight="1" x14ac:dyDescent="0.15">
      <c r="A264" s="19" t="s">
        <v>539</v>
      </c>
      <c r="B264" s="20"/>
      <c r="C264" s="21" t="s">
        <v>540</v>
      </c>
      <c r="D264" s="22"/>
      <c r="E264" s="23">
        <v>733</v>
      </c>
      <c r="F264" s="23">
        <v>22</v>
      </c>
      <c r="G264" s="23">
        <v>13</v>
      </c>
      <c r="H264" s="23">
        <v>45</v>
      </c>
      <c r="I264" s="23">
        <v>44</v>
      </c>
      <c r="J264" s="23">
        <v>49</v>
      </c>
      <c r="K264" s="23">
        <v>52</v>
      </c>
      <c r="L264" s="23">
        <v>37</v>
      </c>
      <c r="M264" s="23">
        <v>32</v>
      </c>
      <c r="N264" s="23">
        <v>42</v>
      </c>
      <c r="O264" s="23">
        <v>51</v>
      </c>
      <c r="P264" s="23">
        <v>95</v>
      </c>
      <c r="Q264" s="23">
        <v>55</v>
      </c>
      <c r="R264" s="23">
        <v>41</v>
      </c>
      <c r="S264" s="23">
        <v>24</v>
      </c>
      <c r="T264" s="23">
        <v>28</v>
      </c>
      <c r="U264" s="23">
        <v>103</v>
      </c>
      <c r="V264" s="23"/>
      <c r="W264" s="24" t="s">
        <v>539</v>
      </c>
      <c r="X264" s="3"/>
    </row>
    <row r="265" spans="1:24" s="25" customFormat="1" ht="12" customHeight="1" x14ac:dyDescent="0.15">
      <c r="A265" s="19" t="s">
        <v>541</v>
      </c>
      <c r="B265" s="20"/>
      <c r="C265" s="21" t="s">
        <v>542</v>
      </c>
      <c r="D265" s="22"/>
      <c r="E265" s="23">
        <v>876</v>
      </c>
      <c r="F265" s="23">
        <v>25</v>
      </c>
      <c r="G265" s="23">
        <v>32</v>
      </c>
      <c r="H265" s="23">
        <v>38</v>
      </c>
      <c r="I265" s="23">
        <v>63</v>
      </c>
      <c r="J265" s="23">
        <v>37</v>
      </c>
      <c r="K265" s="23">
        <v>39</v>
      </c>
      <c r="L265" s="23">
        <v>33</v>
      </c>
      <c r="M265" s="23">
        <v>36</v>
      </c>
      <c r="N265" s="23">
        <v>34</v>
      </c>
      <c r="O265" s="23">
        <v>77</v>
      </c>
      <c r="P265" s="23">
        <v>77</v>
      </c>
      <c r="Q265" s="23">
        <v>64</v>
      </c>
      <c r="R265" s="23">
        <v>42</v>
      </c>
      <c r="S265" s="23">
        <v>31</v>
      </c>
      <c r="T265" s="23">
        <v>33</v>
      </c>
      <c r="U265" s="23">
        <v>215</v>
      </c>
      <c r="V265" s="23"/>
      <c r="W265" s="24" t="s">
        <v>541</v>
      </c>
      <c r="X265" s="3"/>
    </row>
    <row r="266" spans="1:24" s="25" customFormat="1" ht="12" customHeight="1" x14ac:dyDescent="0.15">
      <c r="A266" s="19" t="s">
        <v>543</v>
      </c>
      <c r="B266" s="20"/>
      <c r="C266" s="21" t="s">
        <v>544</v>
      </c>
      <c r="D266" s="22"/>
      <c r="E266" s="23">
        <v>632</v>
      </c>
      <c r="F266" s="23">
        <v>23</v>
      </c>
      <c r="G266" s="23">
        <v>19</v>
      </c>
      <c r="H266" s="23">
        <v>29</v>
      </c>
      <c r="I266" s="23">
        <v>32</v>
      </c>
      <c r="J266" s="23">
        <v>34</v>
      </c>
      <c r="K266" s="23">
        <v>40</v>
      </c>
      <c r="L266" s="23">
        <v>52</v>
      </c>
      <c r="M266" s="23">
        <v>25</v>
      </c>
      <c r="N266" s="23">
        <v>39</v>
      </c>
      <c r="O266" s="23">
        <v>41</v>
      </c>
      <c r="P266" s="23">
        <v>57</v>
      </c>
      <c r="Q266" s="23">
        <v>41</v>
      </c>
      <c r="R266" s="23">
        <v>33</v>
      </c>
      <c r="S266" s="23">
        <v>39</v>
      </c>
      <c r="T266" s="23">
        <v>23</v>
      </c>
      <c r="U266" s="23">
        <v>105</v>
      </c>
      <c r="V266" s="23"/>
      <c r="W266" s="24" t="s">
        <v>543</v>
      </c>
      <c r="X266" s="3"/>
    </row>
    <row r="267" spans="1:24" s="25" customFormat="1" ht="24" customHeight="1" x14ac:dyDescent="0.15">
      <c r="A267" s="19" t="s">
        <v>545</v>
      </c>
      <c r="B267" s="20"/>
      <c r="C267" s="21" t="s">
        <v>546</v>
      </c>
      <c r="D267" s="22"/>
      <c r="E267" s="26" t="s">
        <v>344</v>
      </c>
      <c r="F267" s="26" t="s">
        <v>344</v>
      </c>
      <c r="G267" s="26" t="s">
        <v>344</v>
      </c>
      <c r="H267" s="26" t="s">
        <v>344</v>
      </c>
      <c r="I267" s="26" t="s">
        <v>344</v>
      </c>
      <c r="J267" s="26" t="s">
        <v>344</v>
      </c>
      <c r="K267" s="26" t="s">
        <v>344</v>
      </c>
      <c r="L267" s="26" t="s">
        <v>344</v>
      </c>
      <c r="M267" s="26" t="s">
        <v>344</v>
      </c>
      <c r="N267" s="26" t="s">
        <v>344</v>
      </c>
      <c r="O267" s="26" t="s">
        <v>344</v>
      </c>
      <c r="P267" s="26" t="s">
        <v>344</v>
      </c>
      <c r="Q267" s="26" t="s">
        <v>344</v>
      </c>
      <c r="R267" s="26" t="s">
        <v>344</v>
      </c>
      <c r="S267" s="26" t="s">
        <v>344</v>
      </c>
      <c r="T267" s="26" t="s">
        <v>344</v>
      </c>
      <c r="U267" s="26" t="s">
        <v>344</v>
      </c>
      <c r="V267" s="23"/>
      <c r="W267" s="24" t="s">
        <v>545</v>
      </c>
      <c r="X267" s="3"/>
    </row>
    <row r="268" spans="1:24" s="25" customFormat="1" ht="12" customHeight="1" x14ac:dyDescent="0.15">
      <c r="A268" s="19" t="s">
        <v>547</v>
      </c>
      <c r="B268" s="20"/>
      <c r="C268" s="21" t="s">
        <v>548</v>
      </c>
      <c r="D268" s="22"/>
      <c r="E268" s="26" t="s">
        <v>46</v>
      </c>
      <c r="F268" s="26" t="s">
        <v>46</v>
      </c>
      <c r="G268" s="26" t="s">
        <v>46</v>
      </c>
      <c r="H268" s="26" t="s">
        <v>46</v>
      </c>
      <c r="I268" s="26" t="s">
        <v>46</v>
      </c>
      <c r="J268" s="26" t="s">
        <v>46</v>
      </c>
      <c r="K268" s="26" t="s">
        <v>46</v>
      </c>
      <c r="L268" s="26" t="s">
        <v>46</v>
      </c>
      <c r="M268" s="26" t="s">
        <v>46</v>
      </c>
      <c r="N268" s="26" t="s">
        <v>46</v>
      </c>
      <c r="O268" s="26" t="s">
        <v>46</v>
      </c>
      <c r="P268" s="26" t="s">
        <v>46</v>
      </c>
      <c r="Q268" s="26" t="s">
        <v>46</v>
      </c>
      <c r="R268" s="26" t="s">
        <v>46</v>
      </c>
      <c r="S268" s="26" t="s">
        <v>46</v>
      </c>
      <c r="T268" s="26" t="s">
        <v>46</v>
      </c>
      <c r="U268" s="26" t="s">
        <v>46</v>
      </c>
      <c r="V268" s="23"/>
      <c r="W268" s="24" t="s">
        <v>547</v>
      </c>
      <c r="X268" s="3"/>
    </row>
    <row r="269" spans="1:24" s="25" customFormat="1" ht="12" customHeight="1" x14ac:dyDescent="0.15">
      <c r="A269" s="19" t="s">
        <v>549</v>
      </c>
      <c r="B269" s="20"/>
      <c r="C269" s="21" t="s">
        <v>550</v>
      </c>
      <c r="D269" s="22"/>
      <c r="E269" s="23">
        <v>1541</v>
      </c>
      <c r="F269" s="23">
        <v>39</v>
      </c>
      <c r="G269" s="23">
        <v>46</v>
      </c>
      <c r="H269" s="23">
        <v>56</v>
      </c>
      <c r="I269" s="23">
        <v>131</v>
      </c>
      <c r="J269" s="23">
        <v>125</v>
      </c>
      <c r="K269" s="23">
        <v>62</v>
      </c>
      <c r="L269" s="23">
        <v>82</v>
      </c>
      <c r="M269" s="23">
        <v>64</v>
      </c>
      <c r="N269" s="23">
        <v>74</v>
      </c>
      <c r="O269" s="23">
        <v>144</v>
      </c>
      <c r="P269" s="23">
        <v>206</v>
      </c>
      <c r="Q269" s="23">
        <v>142</v>
      </c>
      <c r="R269" s="23">
        <v>94</v>
      </c>
      <c r="S269" s="23">
        <v>68</v>
      </c>
      <c r="T269" s="23">
        <v>64</v>
      </c>
      <c r="U269" s="23">
        <v>144</v>
      </c>
      <c r="V269" s="23"/>
      <c r="W269" s="24" t="s">
        <v>549</v>
      </c>
      <c r="X269" s="3"/>
    </row>
    <row r="270" spans="1:24" s="25" customFormat="1" ht="12" customHeight="1" x14ac:dyDescent="0.15">
      <c r="A270" s="19" t="s">
        <v>551</v>
      </c>
      <c r="B270" s="20"/>
      <c r="C270" s="21" t="s">
        <v>552</v>
      </c>
      <c r="D270" s="22"/>
      <c r="E270" s="23">
        <v>847</v>
      </c>
      <c r="F270" s="23">
        <v>21</v>
      </c>
      <c r="G270" s="23">
        <v>25</v>
      </c>
      <c r="H270" s="23">
        <v>27</v>
      </c>
      <c r="I270" s="23">
        <v>40</v>
      </c>
      <c r="J270" s="23">
        <v>58</v>
      </c>
      <c r="K270" s="23">
        <v>47</v>
      </c>
      <c r="L270" s="23">
        <v>44</v>
      </c>
      <c r="M270" s="23">
        <v>37</v>
      </c>
      <c r="N270" s="23">
        <v>39</v>
      </c>
      <c r="O270" s="23">
        <v>52</v>
      </c>
      <c r="P270" s="23">
        <v>90</v>
      </c>
      <c r="Q270" s="23">
        <v>77</v>
      </c>
      <c r="R270" s="23">
        <v>65</v>
      </c>
      <c r="S270" s="23">
        <v>50</v>
      </c>
      <c r="T270" s="23">
        <v>64</v>
      </c>
      <c r="U270" s="23">
        <v>111</v>
      </c>
      <c r="V270" s="23"/>
      <c r="W270" s="24" t="s">
        <v>551</v>
      </c>
      <c r="X270" s="3"/>
    </row>
    <row r="271" spans="1:24" s="25" customFormat="1" ht="12" customHeight="1" x14ac:dyDescent="0.15">
      <c r="A271" s="19" t="s">
        <v>553</v>
      </c>
      <c r="B271" s="20"/>
      <c r="C271" s="21" t="s">
        <v>554</v>
      </c>
      <c r="D271" s="22"/>
      <c r="E271" s="23">
        <v>1046</v>
      </c>
      <c r="F271" s="23">
        <v>36</v>
      </c>
      <c r="G271" s="23">
        <v>54</v>
      </c>
      <c r="H271" s="23">
        <v>89</v>
      </c>
      <c r="I271" s="23">
        <v>87</v>
      </c>
      <c r="J271" s="23">
        <v>63</v>
      </c>
      <c r="K271" s="23">
        <v>39</v>
      </c>
      <c r="L271" s="23">
        <v>48</v>
      </c>
      <c r="M271" s="23">
        <v>47</v>
      </c>
      <c r="N271" s="23">
        <v>94</v>
      </c>
      <c r="O271" s="23">
        <v>91</v>
      </c>
      <c r="P271" s="23">
        <v>75</v>
      </c>
      <c r="Q271" s="23">
        <v>65</v>
      </c>
      <c r="R271" s="23">
        <v>54</v>
      </c>
      <c r="S271" s="23">
        <v>44</v>
      </c>
      <c r="T271" s="23">
        <v>75</v>
      </c>
      <c r="U271" s="23">
        <v>85</v>
      </c>
      <c r="V271" s="23"/>
      <c r="W271" s="24" t="s">
        <v>553</v>
      </c>
      <c r="X271" s="3"/>
    </row>
    <row r="272" spans="1:24" s="20" customFormat="1" ht="24" customHeight="1" x14ac:dyDescent="0.15">
      <c r="A272" s="19" t="s">
        <v>555</v>
      </c>
      <c r="C272" s="21" t="s">
        <v>556</v>
      </c>
      <c r="D272" s="22"/>
      <c r="E272" s="23">
        <v>240</v>
      </c>
      <c r="F272" s="23">
        <v>1</v>
      </c>
      <c r="G272" s="23">
        <v>3</v>
      </c>
      <c r="H272" s="23">
        <v>7</v>
      </c>
      <c r="I272" s="23">
        <v>20</v>
      </c>
      <c r="J272" s="23">
        <v>20</v>
      </c>
      <c r="K272" s="23">
        <v>9</v>
      </c>
      <c r="L272" s="23">
        <v>9</v>
      </c>
      <c r="M272" s="23">
        <v>11</v>
      </c>
      <c r="N272" s="23">
        <v>11</v>
      </c>
      <c r="O272" s="23">
        <v>12</v>
      </c>
      <c r="P272" s="23">
        <v>39</v>
      </c>
      <c r="Q272" s="23">
        <v>24</v>
      </c>
      <c r="R272" s="23">
        <v>16</v>
      </c>
      <c r="S272" s="23">
        <v>12</v>
      </c>
      <c r="T272" s="23">
        <v>18</v>
      </c>
      <c r="U272" s="23">
        <v>28</v>
      </c>
      <c r="V272" s="23"/>
      <c r="W272" s="24" t="s">
        <v>555</v>
      </c>
      <c r="X272" s="3"/>
    </row>
    <row r="273" spans="1:24" s="25" customFormat="1" ht="12" customHeight="1" x14ac:dyDescent="0.15">
      <c r="A273" s="19" t="s">
        <v>557</v>
      </c>
      <c r="B273" s="20"/>
      <c r="C273" s="21" t="s">
        <v>558</v>
      </c>
      <c r="D273" s="22"/>
      <c r="E273" s="23">
        <v>509</v>
      </c>
      <c r="F273" s="23">
        <v>4</v>
      </c>
      <c r="G273" s="23">
        <v>8</v>
      </c>
      <c r="H273" s="23">
        <v>11</v>
      </c>
      <c r="I273" s="23">
        <v>32</v>
      </c>
      <c r="J273" s="23">
        <v>46</v>
      </c>
      <c r="K273" s="23">
        <v>37</v>
      </c>
      <c r="L273" s="23">
        <v>24</v>
      </c>
      <c r="M273" s="23">
        <v>16</v>
      </c>
      <c r="N273" s="23">
        <v>24</v>
      </c>
      <c r="O273" s="23">
        <v>34</v>
      </c>
      <c r="P273" s="23">
        <v>67</v>
      </c>
      <c r="Q273" s="23">
        <v>58</v>
      </c>
      <c r="R273" s="23">
        <v>37</v>
      </c>
      <c r="S273" s="23">
        <v>23</v>
      </c>
      <c r="T273" s="23">
        <v>25</v>
      </c>
      <c r="U273" s="23">
        <v>63</v>
      </c>
      <c r="V273" s="23"/>
      <c r="W273" s="24" t="s">
        <v>557</v>
      </c>
      <c r="X273" s="3"/>
    </row>
    <row r="274" spans="1:24" s="25" customFormat="1" ht="12" customHeight="1" x14ac:dyDescent="0.15">
      <c r="A274" s="19" t="s">
        <v>559</v>
      </c>
      <c r="B274" s="20"/>
      <c r="C274" s="21" t="s">
        <v>560</v>
      </c>
      <c r="D274" s="22"/>
      <c r="E274" s="23">
        <v>1133</v>
      </c>
      <c r="F274" s="23">
        <v>21</v>
      </c>
      <c r="G274" s="23">
        <v>52</v>
      </c>
      <c r="H274" s="23">
        <v>54</v>
      </c>
      <c r="I274" s="23">
        <v>68</v>
      </c>
      <c r="J274" s="23">
        <v>51</v>
      </c>
      <c r="K274" s="23">
        <v>49</v>
      </c>
      <c r="L274" s="23">
        <v>39</v>
      </c>
      <c r="M274" s="23">
        <v>38</v>
      </c>
      <c r="N274" s="23">
        <v>64</v>
      </c>
      <c r="O274" s="23">
        <v>86</v>
      </c>
      <c r="P274" s="23">
        <v>102</v>
      </c>
      <c r="Q274" s="23">
        <v>84</v>
      </c>
      <c r="R274" s="23">
        <v>97</v>
      </c>
      <c r="S274" s="23">
        <v>65</v>
      </c>
      <c r="T274" s="23">
        <v>90</v>
      </c>
      <c r="U274" s="23">
        <v>173</v>
      </c>
      <c r="V274" s="23"/>
      <c r="W274" s="24" t="s">
        <v>559</v>
      </c>
      <c r="X274" s="3"/>
    </row>
    <row r="275" spans="1:24" s="25" customFormat="1" ht="12" customHeight="1" x14ac:dyDescent="0.15">
      <c r="A275" s="19" t="s">
        <v>561</v>
      </c>
      <c r="B275" s="20"/>
      <c r="C275" s="21" t="s">
        <v>562</v>
      </c>
      <c r="D275" s="22"/>
      <c r="E275" s="23">
        <v>2162</v>
      </c>
      <c r="F275" s="23">
        <v>43</v>
      </c>
      <c r="G275" s="23">
        <v>48</v>
      </c>
      <c r="H275" s="23">
        <v>87</v>
      </c>
      <c r="I275" s="23">
        <v>103</v>
      </c>
      <c r="J275" s="23">
        <v>120</v>
      </c>
      <c r="K275" s="23">
        <v>105</v>
      </c>
      <c r="L275" s="23">
        <v>97</v>
      </c>
      <c r="M275" s="23">
        <v>78</v>
      </c>
      <c r="N275" s="23">
        <v>114</v>
      </c>
      <c r="O275" s="23">
        <v>170</v>
      </c>
      <c r="P275" s="23">
        <v>187</v>
      </c>
      <c r="Q275" s="23">
        <v>204</v>
      </c>
      <c r="R275" s="23">
        <v>158</v>
      </c>
      <c r="S275" s="23">
        <v>115</v>
      </c>
      <c r="T275" s="23">
        <v>146</v>
      </c>
      <c r="U275" s="23">
        <v>387</v>
      </c>
      <c r="V275" s="23"/>
      <c r="W275" s="24" t="s">
        <v>561</v>
      </c>
      <c r="X275" s="3"/>
    </row>
    <row r="276" spans="1:24" s="25" customFormat="1" ht="12" customHeight="1" x14ac:dyDescent="0.15">
      <c r="A276" s="19" t="s">
        <v>563</v>
      </c>
      <c r="B276" s="20"/>
      <c r="C276" s="21" t="s">
        <v>564</v>
      </c>
      <c r="D276" s="22"/>
      <c r="E276" s="23">
        <v>1735</v>
      </c>
      <c r="F276" s="23">
        <v>41</v>
      </c>
      <c r="G276" s="23">
        <v>63</v>
      </c>
      <c r="H276" s="23">
        <v>124</v>
      </c>
      <c r="I276" s="23">
        <v>101</v>
      </c>
      <c r="J276" s="23">
        <v>117</v>
      </c>
      <c r="K276" s="23">
        <v>62</v>
      </c>
      <c r="L276" s="23">
        <v>46</v>
      </c>
      <c r="M276" s="23">
        <v>91</v>
      </c>
      <c r="N276" s="23">
        <v>119</v>
      </c>
      <c r="O276" s="23">
        <v>137</v>
      </c>
      <c r="P276" s="23">
        <v>180</v>
      </c>
      <c r="Q276" s="23">
        <v>158</v>
      </c>
      <c r="R276" s="23">
        <v>77</v>
      </c>
      <c r="S276" s="23">
        <v>79</v>
      </c>
      <c r="T276" s="23">
        <v>114</v>
      </c>
      <c r="U276" s="23">
        <v>226</v>
      </c>
      <c r="V276" s="23"/>
      <c r="W276" s="24" t="s">
        <v>563</v>
      </c>
      <c r="X276" s="3"/>
    </row>
    <row r="277" spans="1:24" s="20" customFormat="1" ht="24" customHeight="1" x14ac:dyDescent="0.15">
      <c r="A277" s="19" t="s">
        <v>565</v>
      </c>
      <c r="C277" s="21" t="s">
        <v>566</v>
      </c>
      <c r="D277" s="22"/>
      <c r="E277" s="23">
        <v>8141</v>
      </c>
      <c r="F277" s="23">
        <v>346</v>
      </c>
      <c r="G277" s="23">
        <v>429</v>
      </c>
      <c r="H277" s="23">
        <v>413</v>
      </c>
      <c r="I277" s="23">
        <v>376</v>
      </c>
      <c r="J277" s="23">
        <v>323</v>
      </c>
      <c r="K277" s="23">
        <v>339</v>
      </c>
      <c r="L277" s="23">
        <v>424</v>
      </c>
      <c r="M277" s="23">
        <v>533</v>
      </c>
      <c r="N277" s="23">
        <v>572</v>
      </c>
      <c r="O277" s="23">
        <v>595</v>
      </c>
      <c r="P277" s="23">
        <v>641</v>
      </c>
      <c r="Q277" s="23">
        <v>507</v>
      </c>
      <c r="R277" s="23">
        <v>397</v>
      </c>
      <c r="S277" s="23">
        <v>400</v>
      </c>
      <c r="T277" s="23">
        <v>462</v>
      </c>
      <c r="U277" s="23">
        <v>1384</v>
      </c>
      <c r="V277" s="23"/>
      <c r="W277" s="24" t="s">
        <v>565</v>
      </c>
      <c r="X277" s="3"/>
    </row>
    <row r="278" spans="1:24" s="25" customFormat="1" ht="12" customHeight="1" x14ac:dyDescent="0.15">
      <c r="A278" s="19" t="s">
        <v>567</v>
      </c>
      <c r="B278" s="20"/>
      <c r="C278" s="21" t="s">
        <v>568</v>
      </c>
      <c r="D278" s="22"/>
      <c r="E278" s="23">
        <v>659</v>
      </c>
      <c r="F278" s="23">
        <v>43</v>
      </c>
      <c r="G278" s="23">
        <v>46</v>
      </c>
      <c r="H278" s="23">
        <v>58</v>
      </c>
      <c r="I278" s="23">
        <v>27</v>
      </c>
      <c r="J278" s="23">
        <v>30</v>
      </c>
      <c r="K278" s="23">
        <v>51</v>
      </c>
      <c r="L278" s="23">
        <v>62</v>
      </c>
      <c r="M278" s="23">
        <v>54</v>
      </c>
      <c r="N278" s="23">
        <v>79</v>
      </c>
      <c r="O278" s="23">
        <v>63</v>
      </c>
      <c r="P278" s="23">
        <v>41</v>
      </c>
      <c r="Q278" s="23">
        <v>20</v>
      </c>
      <c r="R278" s="23">
        <v>17</v>
      </c>
      <c r="S278" s="23">
        <v>17</v>
      </c>
      <c r="T278" s="23">
        <v>15</v>
      </c>
      <c r="U278" s="23">
        <v>36</v>
      </c>
      <c r="V278" s="23"/>
      <c r="W278" s="24" t="s">
        <v>567</v>
      </c>
      <c r="X278" s="3"/>
    </row>
    <row r="279" spans="1:24" s="25" customFormat="1" ht="11.1" customHeight="1" x14ac:dyDescent="0.15">
      <c r="A279" s="19" t="s">
        <v>569</v>
      </c>
      <c r="B279" s="20"/>
      <c r="C279" s="21" t="s">
        <v>570</v>
      </c>
      <c r="D279" s="22"/>
      <c r="E279" s="23">
        <v>416</v>
      </c>
      <c r="F279" s="23">
        <v>23</v>
      </c>
      <c r="G279" s="23">
        <v>54</v>
      </c>
      <c r="H279" s="23">
        <v>18</v>
      </c>
      <c r="I279" s="23">
        <v>10</v>
      </c>
      <c r="J279" s="23">
        <v>22</v>
      </c>
      <c r="K279" s="23">
        <v>25</v>
      </c>
      <c r="L279" s="23">
        <v>41</v>
      </c>
      <c r="M279" s="23">
        <v>46</v>
      </c>
      <c r="N279" s="23">
        <v>49</v>
      </c>
      <c r="O279" s="23">
        <v>27</v>
      </c>
      <c r="P279" s="23">
        <v>24</v>
      </c>
      <c r="Q279" s="23">
        <v>12</v>
      </c>
      <c r="R279" s="23">
        <v>12</v>
      </c>
      <c r="S279" s="23">
        <v>11</v>
      </c>
      <c r="T279" s="23">
        <v>17</v>
      </c>
      <c r="U279" s="23">
        <v>25</v>
      </c>
      <c r="V279" s="23"/>
      <c r="W279" s="24" t="s">
        <v>569</v>
      </c>
      <c r="X279" s="3"/>
    </row>
    <row r="280" spans="1:24" s="25" customFormat="1" ht="12" customHeight="1" x14ac:dyDescent="0.15">
      <c r="A280" s="19" t="s">
        <v>571</v>
      </c>
      <c r="B280" s="20"/>
      <c r="C280" s="21" t="s">
        <v>572</v>
      </c>
      <c r="D280" s="22"/>
      <c r="E280" s="23">
        <v>540</v>
      </c>
      <c r="F280" s="23">
        <v>16</v>
      </c>
      <c r="G280" s="23">
        <v>10</v>
      </c>
      <c r="H280" s="23">
        <v>23</v>
      </c>
      <c r="I280" s="23">
        <v>34</v>
      </c>
      <c r="J280" s="23">
        <v>22</v>
      </c>
      <c r="K280" s="23">
        <v>27</v>
      </c>
      <c r="L280" s="23">
        <v>28</v>
      </c>
      <c r="M280" s="23">
        <v>45</v>
      </c>
      <c r="N280" s="23">
        <v>37</v>
      </c>
      <c r="O280" s="23">
        <v>41</v>
      </c>
      <c r="P280" s="23">
        <v>41</v>
      </c>
      <c r="Q280" s="23">
        <v>33</v>
      </c>
      <c r="R280" s="23">
        <v>28</v>
      </c>
      <c r="S280" s="23">
        <v>32</v>
      </c>
      <c r="T280" s="23">
        <v>40</v>
      </c>
      <c r="U280" s="23">
        <v>83</v>
      </c>
      <c r="V280" s="23"/>
      <c r="W280" s="24" t="s">
        <v>571</v>
      </c>
      <c r="X280" s="3"/>
    </row>
    <row r="281" spans="1:24" s="25" customFormat="1" ht="12" customHeight="1" x14ac:dyDescent="0.15">
      <c r="A281" s="19" t="s">
        <v>573</v>
      </c>
      <c r="B281" s="20"/>
      <c r="C281" s="21" t="s">
        <v>574</v>
      </c>
      <c r="D281" s="22"/>
      <c r="E281" s="23">
        <v>2898</v>
      </c>
      <c r="F281" s="23">
        <v>79</v>
      </c>
      <c r="G281" s="23">
        <v>96</v>
      </c>
      <c r="H281" s="23">
        <v>115</v>
      </c>
      <c r="I281" s="23">
        <v>141</v>
      </c>
      <c r="J281" s="23">
        <v>249</v>
      </c>
      <c r="K281" s="23">
        <v>186</v>
      </c>
      <c r="L281" s="23">
        <v>158</v>
      </c>
      <c r="M281" s="23">
        <v>181</v>
      </c>
      <c r="N281" s="23">
        <v>206</v>
      </c>
      <c r="O281" s="23">
        <v>221</v>
      </c>
      <c r="P281" s="23">
        <v>255</v>
      </c>
      <c r="Q281" s="23">
        <v>163</v>
      </c>
      <c r="R281" s="23">
        <v>100</v>
      </c>
      <c r="S281" s="23">
        <v>120</v>
      </c>
      <c r="T281" s="23">
        <v>182</v>
      </c>
      <c r="U281" s="23">
        <v>446</v>
      </c>
      <c r="V281" s="23"/>
      <c r="W281" s="24" t="s">
        <v>573</v>
      </c>
      <c r="X281" s="3"/>
    </row>
    <row r="282" spans="1:24" s="20" customFormat="1" ht="24" customHeight="1" x14ac:dyDescent="0.15">
      <c r="A282" s="19" t="s">
        <v>575</v>
      </c>
      <c r="C282" s="21" t="s">
        <v>576</v>
      </c>
      <c r="D282" s="22"/>
      <c r="E282" s="23">
        <v>414</v>
      </c>
      <c r="F282" s="23">
        <v>6</v>
      </c>
      <c r="G282" s="23">
        <v>17</v>
      </c>
      <c r="H282" s="23">
        <v>18</v>
      </c>
      <c r="I282" s="23">
        <v>13</v>
      </c>
      <c r="J282" s="23">
        <v>13</v>
      </c>
      <c r="K282" s="23">
        <v>21</v>
      </c>
      <c r="L282" s="23">
        <v>21</v>
      </c>
      <c r="M282" s="23">
        <v>25</v>
      </c>
      <c r="N282" s="23">
        <v>22</v>
      </c>
      <c r="O282" s="23">
        <v>35</v>
      </c>
      <c r="P282" s="23">
        <v>25</v>
      </c>
      <c r="Q282" s="23">
        <v>36</v>
      </c>
      <c r="R282" s="23">
        <v>34</v>
      </c>
      <c r="S282" s="23">
        <v>27</v>
      </c>
      <c r="T282" s="23">
        <v>35</v>
      </c>
      <c r="U282" s="23">
        <v>66</v>
      </c>
      <c r="V282" s="23"/>
      <c r="W282" s="24" t="s">
        <v>575</v>
      </c>
      <c r="X282" s="3"/>
    </row>
    <row r="283" spans="1:24" s="25" customFormat="1" ht="12" customHeight="1" x14ac:dyDescent="0.15">
      <c r="A283" s="19" t="s">
        <v>577</v>
      </c>
      <c r="B283" s="20"/>
      <c r="C283" s="21" t="s">
        <v>578</v>
      </c>
      <c r="D283" s="22"/>
      <c r="E283" s="23">
        <v>514</v>
      </c>
      <c r="F283" s="23">
        <v>21</v>
      </c>
      <c r="G283" s="23">
        <v>19</v>
      </c>
      <c r="H283" s="23">
        <v>10</v>
      </c>
      <c r="I283" s="23">
        <v>20</v>
      </c>
      <c r="J283" s="23">
        <v>35</v>
      </c>
      <c r="K283" s="23">
        <v>23</v>
      </c>
      <c r="L283" s="23">
        <v>43</v>
      </c>
      <c r="M283" s="23">
        <v>25</v>
      </c>
      <c r="N283" s="23">
        <v>25</v>
      </c>
      <c r="O283" s="23">
        <v>34</v>
      </c>
      <c r="P283" s="23">
        <v>47</v>
      </c>
      <c r="Q283" s="23">
        <v>40</v>
      </c>
      <c r="R283" s="23">
        <v>38</v>
      </c>
      <c r="S283" s="23">
        <v>34</v>
      </c>
      <c r="T283" s="23">
        <v>38</v>
      </c>
      <c r="U283" s="23">
        <v>62</v>
      </c>
      <c r="V283" s="23"/>
      <c r="W283" s="24" t="s">
        <v>577</v>
      </c>
      <c r="X283" s="3"/>
    </row>
    <row r="284" spans="1:24" s="25" customFormat="1" ht="12" customHeight="1" x14ac:dyDescent="0.15">
      <c r="A284" s="19" t="s">
        <v>579</v>
      </c>
      <c r="B284" s="20"/>
      <c r="C284" s="21" t="s">
        <v>580</v>
      </c>
      <c r="D284" s="22"/>
      <c r="E284" s="23">
        <v>4892</v>
      </c>
      <c r="F284" s="23">
        <v>158</v>
      </c>
      <c r="G284" s="23">
        <v>155</v>
      </c>
      <c r="H284" s="23">
        <v>210</v>
      </c>
      <c r="I284" s="23">
        <v>241</v>
      </c>
      <c r="J284" s="23">
        <v>233</v>
      </c>
      <c r="K284" s="23">
        <v>230</v>
      </c>
      <c r="L284" s="23">
        <v>273</v>
      </c>
      <c r="M284" s="23">
        <v>258</v>
      </c>
      <c r="N284" s="23">
        <v>289</v>
      </c>
      <c r="O284" s="23">
        <v>393</v>
      </c>
      <c r="P284" s="23">
        <v>407</v>
      </c>
      <c r="Q284" s="23">
        <v>305</v>
      </c>
      <c r="R284" s="23">
        <v>244</v>
      </c>
      <c r="S284" s="23">
        <v>233</v>
      </c>
      <c r="T284" s="23">
        <v>358</v>
      </c>
      <c r="U284" s="23">
        <v>905</v>
      </c>
      <c r="V284" s="23"/>
      <c r="W284" s="24" t="s">
        <v>579</v>
      </c>
      <c r="X284" s="3"/>
    </row>
    <row r="285" spans="1:24" s="25" customFormat="1" ht="12" customHeight="1" x14ac:dyDescent="0.15">
      <c r="A285" s="19" t="s">
        <v>581</v>
      </c>
      <c r="B285" s="20"/>
      <c r="C285" s="21" t="s">
        <v>582</v>
      </c>
      <c r="D285" s="22"/>
      <c r="E285" s="26" t="s">
        <v>46</v>
      </c>
      <c r="F285" s="26" t="s">
        <v>46</v>
      </c>
      <c r="G285" s="26" t="s">
        <v>46</v>
      </c>
      <c r="H285" s="26" t="s">
        <v>46</v>
      </c>
      <c r="I285" s="26" t="s">
        <v>46</v>
      </c>
      <c r="J285" s="26" t="s">
        <v>46</v>
      </c>
      <c r="K285" s="26" t="s">
        <v>46</v>
      </c>
      <c r="L285" s="26" t="s">
        <v>46</v>
      </c>
      <c r="M285" s="26" t="s">
        <v>46</v>
      </c>
      <c r="N285" s="26" t="s">
        <v>46</v>
      </c>
      <c r="O285" s="26" t="s">
        <v>46</v>
      </c>
      <c r="P285" s="26" t="s">
        <v>46</v>
      </c>
      <c r="Q285" s="26" t="s">
        <v>46</v>
      </c>
      <c r="R285" s="26" t="s">
        <v>46</v>
      </c>
      <c r="S285" s="26" t="s">
        <v>46</v>
      </c>
      <c r="T285" s="26" t="s">
        <v>46</v>
      </c>
      <c r="U285" s="26" t="s">
        <v>46</v>
      </c>
      <c r="V285" s="26"/>
      <c r="W285" s="24" t="s">
        <v>581</v>
      </c>
      <c r="X285" s="3"/>
    </row>
    <row r="286" spans="1:24" s="25" customFormat="1" ht="12" customHeight="1" x14ac:dyDescent="0.15">
      <c r="A286" s="19" t="s">
        <v>583</v>
      </c>
      <c r="B286" s="20"/>
      <c r="C286" s="21" t="s">
        <v>584</v>
      </c>
      <c r="D286" s="22"/>
      <c r="E286" s="23">
        <v>1257</v>
      </c>
      <c r="F286" s="23">
        <v>44</v>
      </c>
      <c r="G286" s="23">
        <v>35</v>
      </c>
      <c r="H286" s="23">
        <v>38</v>
      </c>
      <c r="I286" s="23">
        <v>67</v>
      </c>
      <c r="J286" s="23">
        <v>77</v>
      </c>
      <c r="K286" s="23">
        <v>90</v>
      </c>
      <c r="L286" s="23">
        <v>75</v>
      </c>
      <c r="M286" s="23">
        <v>55</v>
      </c>
      <c r="N286" s="23">
        <v>79</v>
      </c>
      <c r="O286" s="23">
        <v>98</v>
      </c>
      <c r="P286" s="23">
        <v>97</v>
      </c>
      <c r="Q286" s="23">
        <v>72</v>
      </c>
      <c r="R286" s="23">
        <v>52</v>
      </c>
      <c r="S286" s="23">
        <v>67</v>
      </c>
      <c r="T286" s="23">
        <v>69</v>
      </c>
      <c r="U286" s="23">
        <v>242</v>
      </c>
      <c r="V286" s="23"/>
      <c r="W286" s="24" t="s">
        <v>583</v>
      </c>
      <c r="X286" s="3"/>
    </row>
    <row r="287" spans="1:24" s="20" customFormat="1" ht="24" customHeight="1" x14ac:dyDescent="0.15">
      <c r="A287" s="19" t="s">
        <v>585</v>
      </c>
      <c r="C287" s="21" t="s">
        <v>586</v>
      </c>
      <c r="D287" s="22"/>
      <c r="E287" s="27" t="s">
        <v>46</v>
      </c>
      <c r="F287" s="27" t="s">
        <v>46</v>
      </c>
      <c r="G287" s="27" t="s">
        <v>46</v>
      </c>
      <c r="H287" s="27" t="s">
        <v>46</v>
      </c>
      <c r="I287" s="27" t="s">
        <v>46</v>
      </c>
      <c r="J287" s="27" t="s">
        <v>46</v>
      </c>
      <c r="K287" s="27" t="s">
        <v>46</v>
      </c>
      <c r="L287" s="27" t="s">
        <v>46</v>
      </c>
      <c r="M287" s="27" t="s">
        <v>46</v>
      </c>
      <c r="N287" s="27" t="s">
        <v>46</v>
      </c>
      <c r="O287" s="27" t="s">
        <v>46</v>
      </c>
      <c r="P287" s="27" t="s">
        <v>46</v>
      </c>
      <c r="Q287" s="27" t="s">
        <v>46</v>
      </c>
      <c r="R287" s="27" t="s">
        <v>46</v>
      </c>
      <c r="S287" s="27" t="s">
        <v>46</v>
      </c>
      <c r="T287" s="27" t="s">
        <v>46</v>
      </c>
      <c r="U287" s="27" t="s">
        <v>46</v>
      </c>
      <c r="V287" s="23"/>
      <c r="W287" s="24" t="s">
        <v>585</v>
      </c>
      <c r="X287" s="3"/>
    </row>
    <row r="288" spans="1:24" s="25" customFormat="1" ht="12" customHeight="1" x14ac:dyDescent="0.15">
      <c r="A288" s="19" t="s">
        <v>587</v>
      </c>
      <c r="B288" s="20"/>
      <c r="C288" s="21" t="s">
        <v>588</v>
      </c>
      <c r="D288" s="22"/>
      <c r="E288" s="26" t="s">
        <v>46</v>
      </c>
      <c r="F288" s="26" t="s">
        <v>46</v>
      </c>
      <c r="G288" s="26" t="s">
        <v>46</v>
      </c>
      <c r="H288" s="26" t="s">
        <v>46</v>
      </c>
      <c r="I288" s="26" t="s">
        <v>46</v>
      </c>
      <c r="J288" s="26" t="s">
        <v>46</v>
      </c>
      <c r="K288" s="26" t="s">
        <v>46</v>
      </c>
      <c r="L288" s="26" t="s">
        <v>46</v>
      </c>
      <c r="M288" s="26" t="s">
        <v>46</v>
      </c>
      <c r="N288" s="26" t="s">
        <v>46</v>
      </c>
      <c r="O288" s="26" t="s">
        <v>46</v>
      </c>
      <c r="P288" s="26" t="s">
        <v>46</v>
      </c>
      <c r="Q288" s="26" t="s">
        <v>46</v>
      </c>
      <c r="R288" s="26" t="s">
        <v>46</v>
      </c>
      <c r="S288" s="26" t="s">
        <v>46</v>
      </c>
      <c r="T288" s="26" t="s">
        <v>46</v>
      </c>
      <c r="U288" s="26" t="s">
        <v>46</v>
      </c>
      <c r="V288" s="23"/>
      <c r="W288" s="24" t="s">
        <v>587</v>
      </c>
      <c r="X288" s="3"/>
    </row>
    <row r="289" spans="1:24" s="25" customFormat="1" ht="12" customHeight="1" x14ac:dyDescent="0.15">
      <c r="A289" s="19" t="s">
        <v>589</v>
      </c>
      <c r="B289" s="20"/>
      <c r="C289" s="21" t="s">
        <v>590</v>
      </c>
      <c r="D289" s="22"/>
      <c r="E289" s="23">
        <v>1827</v>
      </c>
      <c r="F289" s="23">
        <v>41</v>
      </c>
      <c r="G289" s="23">
        <v>49</v>
      </c>
      <c r="H289" s="23">
        <v>52</v>
      </c>
      <c r="I289" s="23">
        <v>74</v>
      </c>
      <c r="J289" s="23">
        <v>84</v>
      </c>
      <c r="K289" s="23">
        <v>64</v>
      </c>
      <c r="L289" s="23">
        <v>59</v>
      </c>
      <c r="M289" s="23">
        <v>67</v>
      </c>
      <c r="N289" s="23">
        <v>88</v>
      </c>
      <c r="O289" s="23">
        <v>140</v>
      </c>
      <c r="P289" s="23">
        <v>148</v>
      </c>
      <c r="Q289" s="23">
        <v>104</v>
      </c>
      <c r="R289" s="23">
        <v>102</v>
      </c>
      <c r="S289" s="23">
        <v>110</v>
      </c>
      <c r="T289" s="23">
        <v>169</v>
      </c>
      <c r="U289" s="23">
        <v>476</v>
      </c>
      <c r="V289" s="23"/>
      <c r="W289" s="24" t="s">
        <v>589</v>
      </c>
      <c r="X289" s="3"/>
    </row>
    <row r="290" spans="1:24" s="25" customFormat="1" ht="12" customHeight="1" x14ac:dyDescent="0.15">
      <c r="A290" s="19" t="s">
        <v>591</v>
      </c>
      <c r="B290" s="20"/>
      <c r="C290" s="21" t="s">
        <v>592</v>
      </c>
      <c r="D290" s="22"/>
      <c r="E290" s="23">
        <v>1607</v>
      </c>
      <c r="F290" s="23">
        <v>36</v>
      </c>
      <c r="G290" s="23">
        <v>68</v>
      </c>
      <c r="H290" s="23">
        <v>63</v>
      </c>
      <c r="I290" s="23">
        <v>59</v>
      </c>
      <c r="J290" s="23">
        <v>56</v>
      </c>
      <c r="K290" s="23">
        <v>55</v>
      </c>
      <c r="L290" s="23">
        <v>41</v>
      </c>
      <c r="M290" s="23">
        <v>83</v>
      </c>
      <c r="N290" s="23">
        <v>105</v>
      </c>
      <c r="O290" s="23">
        <v>123</v>
      </c>
      <c r="P290" s="23">
        <v>120</v>
      </c>
      <c r="Q290" s="23">
        <v>106</v>
      </c>
      <c r="R290" s="23">
        <v>94</v>
      </c>
      <c r="S290" s="23">
        <v>101</v>
      </c>
      <c r="T290" s="23">
        <v>148</v>
      </c>
      <c r="U290" s="23">
        <v>349</v>
      </c>
      <c r="V290" s="23"/>
      <c r="W290" s="24" t="s">
        <v>591</v>
      </c>
      <c r="X290" s="3"/>
    </row>
    <row r="291" spans="1:24" s="25" customFormat="1" ht="12" customHeight="1" x14ac:dyDescent="0.15">
      <c r="A291" s="19" t="s">
        <v>593</v>
      </c>
      <c r="B291" s="20"/>
      <c r="C291" s="21" t="s">
        <v>594</v>
      </c>
      <c r="D291" s="22"/>
      <c r="E291" s="23">
        <v>2818</v>
      </c>
      <c r="F291" s="23">
        <v>60</v>
      </c>
      <c r="G291" s="23">
        <v>83</v>
      </c>
      <c r="H291" s="23">
        <v>87</v>
      </c>
      <c r="I291" s="23">
        <v>93</v>
      </c>
      <c r="J291" s="23">
        <v>111</v>
      </c>
      <c r="K291" s="23">
        <v>94</v>
      </c>
      <c r="L291" s="23">
        <v>113</v>
      </c>
      <c r="M291" s="23">
        <v>122</v>
      </c>
      <c r="N291" s="23">
        <v>157</v>
      </c>
      <c r="O291" s="23">
        <v>178</v>
      </c>
      <c r="P291" s="23">
        <v>215</v>
      </c>
      <c r="Q291" s="23">
        <v>204</v>
      </c>
      <c r="R291" s="23">
        <v>178</v>
      </c>
      <c r="S291" s="23">
        <v>211</v>
      </c>
      <c r="T291" s="23">
        <v>251</v>
      </c>
      <c r="U291" s="23">
        <v>661</v>
      </c>
      <c r="V291" s="23"/>
      <c r="W291" s="24" t="s">
        <v>593</v>
      </c>
      <c r="X291" s="3"/>
    </row>
    <row r="292" spans="1:24" s="20" customFormat="1" ht="24" customHeight="1" x14ac:dyDescent="0.15">
      <c r="A292" s="19" t="s">
        <v>595</v>
      </c>
      <c r="C292" s="21" t="s">
        <v>596</v>
      </c>
      <c r="D292" s="22"/>
      <c r="E292" s="23">
        <v>2094</v>
      </c>
      <c r="F292" s="23">
        <v>30</v>
      </c>
      <c r="G292" s="23">
        <v>57</v>
      </c>
      <c r="H292" s="23">
        <v>72</v>
      </c>
      <c r="I292" s="23">
        <v>84</v>
      </c>
      <c r="J292" s="23">
        <v>112</v>
      </c>
      <c r="K292" s="23">
        <v>86</v>
      </c>
      <c r="L292" s="23">
        <v>78</v>
      </c>
      <c r="M292" s="23">
        <v>104</v>
      </c>
      <c r="N292" s="23">
        <v>115</v>
      </c>
      <c r="O292" s="23">
        <v>142</v>
      </c>
      <c r="P292" s="23">
        <v>180</v>
      </c>
      <c r="Q292" s="23">
        <v>157</v>
      </c>
      <c r="R292" s="23">
        <v>88</v>
      </c>
      <c r="S292" s="23">
        <v>101</v>
      </c>
      <c r="T292" s="23">
        <v>167</v>
      </c>
      <c r="U292" s="23">
        <v>521</v>
      </c>
      <c r="V292" s="23"/>
      <c r="W292" s="24" t="s">
        <v>595</v>
      </c>
      <c r="X292" s="3"/>
    </row>
    <row r="293" spans="1:24" s="25" customFormat="1" ht="12" customHeight="1" x14ac:dyDescent="0.15">
      <c r="A293" s="19" t="s">
        <v>597</v>
      </c>
      <c r="B293" s="20"/>
      <c r="C293" s="21" t="s">
        <v>598</v>
      </c>
      <c r="D293" s="22"/>
      <c r="E293" s="23">
        <v>618</v>
      </c>
      <c r="F293" s="23">
        <v>18</v>
      </c>
      <c r="G293" s="23">
        <v>20</v>
      </c>
      <c r="H293" s="23">
        <v>32</v>
      </c>
      <c r="I293" s="23">
        <v>21</v>
      </c>
      <c r="J293" s="23">
        <v>11</v>
      </c>
      <c r="K293" s="23">
        <v>22</v>
      </c>
      <c r="L293" s="23">
        <v>20</v>
      </c>
      <c r="M293" s="23">
        <v>40</v>
      </c>
      <c r="N293" s="23">
        <v>31</v>
      </c>
      <c r="O293" s="23">
        <v>54</v>
      </c>
      <c r="P293" s="23">
        <v>40</v>
      </c>
      <c r="Q293" s="23">
        <v>28</v>
      </c>
      <c r="R293" s="23">
        <v>38</v>
      </c>
      <c r="S293" s="23">
        <v>49</v>
      </c>
      <c r="T293" s="23">
        <v>67</v>
      </c>
      <c r="U293" s="23">
        <v>127</v>
      </c>
      <c r="V293" s="23"/>
      <c r="W293" s="24" t="s">
        <v>597</v>
      </c>
      <c r="X293" s="3"/>
    </row>
    <row r="294" spans="1:24" s="25" customFormat="1" ht="12" customHeight="1" x14ac:dyDescent="0.15">
      <c r="A294" s="19" t="s">
        <v>599</v>
      </c>
      <c r="B294" s="20"/>
      <c r="C294" s="21" t="s">
        <v>600</v>
      </c>
      <c r="D294" s="22"/>
      <c r="E294" s="23">
        <v>3784</v>
      </c>
      <c r="F294" s="23">
        <v>198</v>
      </c>
      <c r="G294" s="23">
        <v>177</v>
      </c>
      <c r="H294" s="23">
        <v>153</v>
      </c>
      <c r="I294" s="23">
        <v>184</v>
      </c>
      <c r="J294" s="23">
        <v>197</v>
      </c>
      <c r="K294" s="23">
        <v>211</v>
      </c>
      <c r="L294" s="23">
        <v>244</v>
      </c>
      <c r="M294" s="23">
        <v>251</v>
      </c>
      <c r="N294" s="23">
        <v>235</v>
      </c>
      <c r="O294" s="23">
        <v>229</v>
      </c>
      <c r="P294" s="23">
        <v>269</v>
      </c>
      <c r="Q294" s="23">
        <v>239</v>
      </c>
      <c r="R294" s="23">
        <v>192</v>
      </c>
      <c r="S294" s="23">
        <v>175</v>
      </c>
      <c r="T294" s="23">
        <v>256</v>
      </c>
      <c r="U294" s="23">
        <v>574</v>
      </c>
      <c r="V294" s="23"/>
      <c r="W294" s="24" t="s">
        <v>599</v>
      </c>
      <c r="X294" s="3"/>
    </row>
    <row r="295" spans="1:24" s="25" customFormat="1" ht="12" customHeight="1" x14ac:dyDescent="0.15">
      <c r="A295" s="19" t="s">
        <v>601</v>
      </c>
      <c r="B295" s="20"/>
      <c r="C295" s="21" t="s">
        <v>602</v>
      </c>
      <c r="D295" s="22"/>
      <c r="E295" s="23">
        <v>278</v>
      </c>
      <c r="F295" s="23">
        <v>6</v>
      </c>
      <c r="G295" s="23">
        <v>5</v>
      </c>
      <c r="H295" s="23">
        <v>9</v>
      </c>
      <c r="I295" s="23">
        <v>18</v>
      </c>
      <c r="J295" s="23">
        <v>12</v>
      </c>
      <c r="K295" s="23">
        <v>11</v>
      </c>
      <c r="L295" s="23">
        <v>13</v>
      </c>
      <c r="M295" s="23">
        <v>10</v>
      </c>
      <c r="N295" s="23">
        <v>13</v>
      </c>
      <c r="O295" s="23">
        <v>21</v>
      </c>
      <c r="P295" s="23">
        <v>22</v>
      </c>
      <c r="Q295" s="23">
        <v>18</v>
      </c>
      <c r="R295" s="23">
        <v>13</v>
      </c>
      <c r="S295" s="23">
        <v>25</v>
      </c>
      <c r="T295" s="23">
        <v>42</v>
      </c>
      <c r="U295" s="23">
        <v>40</v>
      </c>
      <c r="V295" s="23"/>
      <c r="W295" s="24" t="s">
        <v>601</v>
      </c>
      <c r="X295" s="3"/>
    </row>
    <row r="296" spans="1:24" s="25" customFormat="1" ht="12" customHeight="1" x14ac:dyDescent="0.15">
      <c r="A296" s="19" t="s">
        <v>603</v>
      </c>
      <c r="B296" s="20"/>
      <c r="C296" s="21" t="s">
        <v>604</v>
      </c>
      <c r="D296" s="22"/>
      <c r="E296" s="23">
        <v>487</v>
      </c>
      <c r="F296" s="23">
        <v>8</v>
      </c>
      <c r="G296" s="23">
        <v>11</v>
      </c>
      <c r="H296" s="23">
        <v>12</v>
      </c>
      <c r="I296" s="23">
        <v>15</v>
      </c>
      <c r="J296" s="23">
        <v>19</v>
      </c>
      <c r="K296" s="23">
        <v>16</v>
      </c>
      <c r="L296" s="23">
        <v>22</v>
      </c>
      <c r="M296" s="23">
        <v>21</v>
      </c>
      <c r="N296" s="23">
        <v>25</v>
      </c>
      <c r="O296" s="23">
        <v>18</v>
      </c>
      <c r="P296" s="23">
        <v>24</v>
      </c>
      <c r="Q296" s="23">
        <v>22</v>
      </c>
      <c r="R296" s="23">
        <v>26</v>
      </c>
      <c r="S296" s="23">
        <v>46</v>
      </c>
      <c r="T296" s="23">
        <v>71</v>
      </c>
      <c r="U296" s="23">
        <v>131</v>
      </c>
      <c r="V296" s="23"/>
      <c r="W296" s="24" t="s">
        <v>603</v>
      </c>
      <c r="X296" s="3"/>
    </row>
    <row r="297" spans="1:24" s="20" customFormat="1" ht="24" customHeight="1" x14ac:dyDescent="0.15">
      <c r="A297" s="19" t="s">
        <v>605</v>
      </c>
      <c r="C297" s="21" t="s">
        <v>606</v>
      </c>
      <c r="D297" s="22"/>
      <c r="E297" s="23">
        <v>289</v>
      </c>
      <c r="F297" s="23">
        <v>5</v>
      </c>
      <c r="G297" s="23">
        <v>13</v>
      </c>
      <c r="H297" s="23">
        <v>12</v>
      </c>
      <c r="I297" s="23">
        <v>18</v>
      </c>
      <c r="J297" s="23">
        <v>11</v>
      </c>
      <c r="K297" s="23">
        <v>8</v>
      </c>
      <c r="L297" s="23">
        <v>11</v>
      </c>
      <c r="M297" s="23">
        <v>13</v>
      </c>
      <c r="N297" s="23">
        <v>18</v>
      </c>
      <c r="O297" s="23">
        <v>19</v>
      </c>
      <c r="P297" s="23">
        <v>22</v>
      </c>
      <c r="Q297" s="23">
        <v>21</v>
      </c>
      <c r="R297" s="23">
        <v>17</v>
      </c>
      <c r="S297" s="23">
        <v>18</v>
      </c>
      <c r="T297" s="23">
        <v>29</v>
      </c>
      <c r="U297" s="23">
        <v>54</v>
      </c>
      <c r="V297" s="23"/>
      <c r="W297" s="24" t="s">
        <v>605</v>
      </c>
      <c r="X297" s="3"/>
    </row>
    <row r="298" spans="1:24" s="25" customFormat="1" ht="12" customHeight="1" x14ac:dyDescent="0.15">
      <c r="A298" s="19" t="s">
        <v>607</v>
      </c>
      <c r="B298" s="20"/>
      <c r="C298" s="21" t="s">
        <v>608</v>
      </c>
      <c r="D298" s="22"/>
      <c r="E298" s="23">
        <v>1034</v>
      </c>
      <c r="F298" s="23">
        <v>38</v>
      </c>
      <c r="G298" s="23">
        <v>28</v>
      </c>
      <c r="H298" s="23">
        <v>33</v>
      </c>
      <c r="I298" s="23">
        <v>43</v>
      </c>
      <c r="J298" s="23">
        <v>68</v>
      </c>
      <c r="K298" s="23">
        <v>64</v>
      </c>
      <c r="L298" s="23">
        <v>86</v>
      </c>
      <c r="M298" s="23">
        <v>84</v>
      </c>
      <c r="N298" s="23">
        <v>47</v>
      </c>
      <c r="O298" s="23">
        <v>69</v>
      </c>
      <c r="P298" s="23">
        <v>75</v>
      </c>
      <c r="Q298" s="23">
        <v>74</v>
      </c>
      <c r="R298" s="23">
        <v>66</v>
      </c>
      <c r="S298" s="23">
        <v>85</v>
      </c>
      <c r="T298" s="23">
        <v>72</v>
      </c>
      <c r="U298" s="23">
        <v>102</v>
      </c>
      <c r="V298" s="23"/>
      <c r="W298" s="24" t="s">
        <v>607</v>
      </c>
      <c r="X298" s="3"/>
    </row>
    <row r="299" spans="1:24" s="25" customFormat="1" ht="12" customHeight="1" x14ac:dyDescent="0.15">
      <c r="A299" s="19" t="s">
        <v>609</v>
      </c>
      <c r="B299" s="20"/>
      <c r="C299" s="21" t="s">
        <v>610</v>
      </c>
      <c r="D299" s="22"/>
      <c r="E299" s="23">
        <v>437</v>
      </c>
      <c r="F299" s="23">
        <v>17</v>
      </c>
      <c r="G299" s="23">
        <v>21</v>
      </c>
      <c r="H299" s="23">
        <v>20</v>
      </c>
      <c r="I299" s="23">
        <v>25</v>
      </c>
      <c r="J299" s="23">
        <v>14</v>
      </c>
      <c r="K299" s="23">
        <v>15</v>
      </c>
      <c r="L299" s="23">
        <v>15</v>
      </c>
      <c r="M299" s="23">
        <v>24</v>
      </c>
      <c r="N299" s="23">
        <v>43</v>
      </c>
      <c r="O299" s="23">
        <v>34</v>
      </c>
      <c r="P299" s="23">
        <v>30</v>
      </c>
      <c r="Q299" s="23">
        <v>25</v>
      </c>
      <c r="R299" s="23">
        <v>15</v>
      </c>
      <c r="S299" s="23">
        <v>25</v>
      </c>
      <c r="T299" s="23">
        <v>32</v>
      </c>
      <c r="U299" s="23">
        <v>82</v>
      </c>
      <c r="V299" s="23"/>
      <c r="W299" s="24" t="s">
        <v>609</v>
      </c>
      <c r="X299" s="3"/>
    </row>
    <row r="300" spans="1:24" s="25" customFormat="1" ht="12" customHeight="1" x14ac:dyDescent="0.15">
      <c r="A300" s="19" t="s">
        <v>611</v>
      </c>
      <c r="B300" s="20"/>
      <c r="C300" s="21" t="s">
        <v>612</v>
      </c>
      <c r="D300" s="22"/>
      <c r="E300" s="26" t="s">
        <v>344</v>
      </c>
      <c r="F300" s="26" t="s">
        <v>344</v>
      </c>
      <c r="G300" s="26" t="s">
        <v>344</v>
      </c>
      <c r="H300" s="26" t="s">
        <v>344</v>
      </c>
      <c r="I300" s="26" t="s">
        <v>344</v>
      </c>
      <c r="J300" s="26" t="s">
        <v>344</v>
      </c>
      <c r="K300" s="26" t="s">
        <v>344</v>
      </c>
      <c r="L300" s="26" t="s">
        <v>344</v>
      </c>
      <c r="M300" s="26" t="s">
        <v>344</v>
      </c>
      <c r="N300" s="26" t="s">
        <v>344</v>
      </c>
      <c r="O300" s="26" t="s">
        <v>344</v>
      </c>
      <c r="P300" s="26" t="s">
        <v>344</v>
      </c>
      <c r="Q300" s="26" t="s">
        <v>344</v>
      </c>
      <c r="R300" s="26" t="s">
        <v>344</v>
      </c>
      <c r="S300" s="26" t="s">
        <v>344</v>
      </c>
      <c r="T300" s="26" t="s">
        <v>344</v>
      </c>
      <c r="U300" s="26" t="s">
        <v>344</v>
      </c>
      <c r="V300" s="23"/>
      <c r="W300" s="24" t="s">
        <v>611</v>
      </c>
      <c r="X300" s="3"/>
    </row>
    <row r="301" spans="1:24" s="25" customFormat="1" ht="12" customHeight="1" x14ac:dyDescent="0.15">
      <c r="A301" s="19" t="s">
        <v>613</v>
      </c>
      <c r="B301" s="20"/>
      <c r="C301" s="21" t="s">
        <v>614</v>
      </c>
      <c r="D301" s="22"/>
      <c r="E301" s="26" t="s">
        <v>46</v>
      </c>
      <c r="F301" s="26" t="s">
        <v>46</v>
      </c>
      <c r="G301" s="26" t="s">
        <v>46</v>
      </c>
      <c r="H301" s="26" t="s">
        <v>46</v>
      </c>
      <c r="I301" s="26" t="s">
        <v>46</v>
      </c>
      <c r="J301" s="26" t="s">
        <v>46</v>
      </c>
      <c r="K301" s="26" t="s">
        <v>46</v>
      </c>
      <c r="L301" s="26" t="s">
        <v>46</v>
      </c>
      <c r="M301" s="26" t="s">
        <v>46</v>
      </c>
      <c r="N301" s="26" t="s">
        <v>46</v>
      </c>
      <c r="O301" s="26" t="s">
        <v>46</v>
      </c>
      <c r="P301" s="26" t="s">
        <v>46</v>
      </c>
      <c r="Q301" s="26" t="s">
        <v>46</v>
      </c>
      <c r="R301" s="26" t="s">
        <v>46</v>
      </c>
      <c r="S301" s="26" t="s">
        <v>46</v>
      </c>
      <c r="T301" s="26" t="s">
        <v>46</v>
      </c>
      <c r="U301" s="26" t="s">
        <v>46</v>
      </c>
      <c r="V301" s="23"/>
      <c r="W301" s="24" t="s">
        <v>613</v>
      </c>
      <c r="X301" s="3"/>
    </row>
    <row r="302" spans="1:24" s="25" customFormat="1" ht="24" customHeight="1" x14ac:dyDescent="0.15">
      <c r="A302" s="19" t="s">
        <v>615</v>
      </c>
      <c r="B302" s="20"/>
      <c r="C302" s="21" t="s">
        <v>616</v>
      </c>
      <c r="D302" s="22"/>
      <c r="E302" s="23">
        <v>585</v>
      </c>
      <c r="F302" s="23">
        <v>9</v>
      </c>
      <c r="G302" s="23">
        <v>16</v>
      </c>
      <c r="H302" s="23">
        <v>17</v>
      </c>
      <c r="I302" s="23">
        <v>12</v>
      </c>
      <c r="J302" s="23">
        <v>19</v>
      </c>
      <c r="K302" s="23">
        <v>26</v>
      </c>
      <c r="L302" s="23">
        <v>33</v>
      </c>
      <c r="M302" s="23">
        <v>23</v>
      </c>
      <c r="N302" s="23">
        <v>19</v>
      </c>
      <c r="O302" s="23">
        <v>35</v>
      </c>
      <c r="P302" s="23">
        <v>31</v>
      </c>
      <c r="Q302" s="23">
        <v>38</v>
      </c>
      <c r="R302" s="23">
        <v>53</v>
      </c>
      <c r="S302" s="23">
        <v>59</v>
      </c>
      <c r="T302" s="23">
        <v>51</v>
      </c>
      <c r="U302" s="23">
        <v>144</v>
      </c>
      <c r="V302" s="23"/>
      <c r="W302" s="24" t="s">
        <v>615</v>
      </c>
      <c r="X302" s="3"/>
    </row>
    <row r="303" spans="1:24" s="25" customFormat="1" ht="12" customHeight="1" x14ac:dyDescent="0.15">
      <c r="A303" s="19" t="s">
        <v>617</v>
      </c>
      <c r="B303" s="20"/>
      <c r="C303" s="21" t="s">
        <v>618</v>
      </c>
      <c r="D303" s="22"/>
      <c r="E303" s="26" t="s">
        <v>46</v>
      </c>
      <c r="F303" s="26" t="s">
        <v>46</v>
      </c>
      <c r="G303" s="26" t="s">
        <v>46</v>
      </c>
      <c r="H303" s="26" t="s">
        <v>46</v>
      </c>
      <c r="I303" s="26" t="s">
        <v>46</v>
      </c>
      <c r="J303" s="26" t="s">
        <v>46</v>
      </c>
      <c r="K303" s="26" t="s">
        <v>46</v>
      </c>
      <c r="L303" s="26" t="s">
        <v>46</v>
      </c>
      <c r="M303" s="26" t="s">
        <v>46</v>
      </c>
      <c r="N303" s="26" t="s">
        <v>46</v>
      </c>
      <c r="O303" s="26" t="s">
        <v>46</v>
      </c>
      <c r="P303" s="26" t="s">
        <v>46</v>
      </c>
      <c r="Q303" s="26" t="s">
        <v>46</v>
      </c>
      <c r="R303" s="26" t="s">
        <v>46</v>
      </c>
      <c r="S303" s="26" t="s">
        <v>46</v>
      </c>
      <c r="T303" s="26" t="s">
        <v>46</v>
      </c>
      <c r="U303" s="26" t="s">
        <v>46</v>
      </c>
      <c r="V303" s="26"/>
      <c r="W303" s="24" t="s">
        <v>617</v>
      </c>
      <c r="X303" s="3"/>
    </row>
    <row r="304" spans="1:24" s="25" customFormat="1" ht="12" customHeight="1" x14ac:dyDescent="0.15">
      <c r="A304" s="19" t="s">
        <v>619</v>
      </c>
      <c r="B304" s="20"/>
      <c r="C304" s="21" t="s">
        <v>620</v>
      </c>
      <c r="D304" s="22"/>
      <c r="E304" s="23">
        <v>580</v>
      </c>
      <c r="F304" s="23">
        <v>21</v>
      </c>
      <c r="G304" s="23">
        <v>32</v>
      </c>
      <c r="H304" s="23">
        <v>20</v>
      </c>
      <c r="I304" s="23">
        <v>21</v>
      </c>
      <c r="J304" s="23">
        <v>16</v>
      </c>
      <c r="K304" s="23">
        <v>34</v>
      </c>
      <c r="L304" s="23">
        <v>37</v>
      </c>
      <c r="M304" s="23">
        <v>42</v>
      </c>
      <c r="N304" s="23">
        <v>27</v>
      </c>
      <c r="O304" s="23">
        <v>44</v>
      </c>
      <c r="P304" s="23">
        <v>33</v>
      </c>
      <c r="Q304" s="23">
        <v>29</v>
      </c>
      <c r="R304" s="23">
        <v>40</v>
      </c>
      <c r="S304" s="23">
        <v>33</v>
      </c>
      <c r="T304" s="23">
        <v>55</v>
      </c>
      <c r="U304" s="23">
        <v>96</v>
      </c>
      <c r="V304" s="23"/>
      <c r="W304" s="24" t="s">
        <v>619</v>
      </c>
      <c r="X304" s="3"/>
    </row>
    <row r="305" spans="1:24" s="25" customFormat="1" ht="12" customHeight="1" x14ac:dyDescent="0.15">
      <c r="A305" s="19" t="s">
        <v>621</v>
      </c>
      <c r="B305" s="20"/>
      <c r="C305" s="21" t="s">
        <v>622</v>
      </c>
      <c r="D305" s="22"/>
      <c r="E305" s="26" t="s">
        <v>46</v>
      </c>
      <c r="F305" s="26" t="s">
        <v>46</v>
      </c>
      <c r="G305" s="26" t="s">
        <v>46</v>
      </c>
      <c r="H305" s="26" t="s">
        <v>46</v>
      </c>
      <c r="I305" s="26" t="s">
        <v>46</v>
      </c>
      <c r="J305" s="26" t="s">
        <v>46</v>
      </c>
      <c r="K305" s="26" t="s">
        <v>46</v>
      </c>
      <c r="L305" s="26" t="s">
        <v>46</v>
      </c>
      <c r="M305" s="26" t="s">
        <v>46</v>
      </c>
      <c r="N305" s="26" t="s">
        <v>46</v>
      </c>
      <c r="O305" s="26" t="s">
        <v>46</v>
      </c>
      <c r="P305" s="26" t="s">
        <v>46</v>
      </c>
      <c r="Q305" s="26" t="s">
        <v>46</v>
      </c>
      <c r="R305" s="26" t="s">
        <v>46</v>
      </c>
      <c r="S305" s="26" t="s">
        <v>46</v>
      </c>
      <c r="T305" s="26" t="s">
        <v>46</v>
      </c>
      <c r="U305" s="26" t="s">
        <v>46</v>
      </c>
      <c r="V305" s="23"/>
      <c r="W305" s="24" t="s">
        <v>621</v>
      </c>
      <c r="X305" s="3"/>
    </row>
    <row r="306" spans="1:24" s="25" customFormat="1" ht="12" customHeight="1" x14ac:dyDescent="0.15">
      <c r="A306" s="19" t="s">
        <v>623</v>
      </c>
      <c r="B306" s="20"/>
      <c r="C306" s="21" t="s">
        <v>624</v>
      </c>
      <c r="D306" s="22"/>
      <c r="E306" s="23">
        <v>249</v>
      </c>
      <c r="F306" s="23">
        <v>7</v>
      </c>
      <c r="G306" s="23">
        <v>2</v>
      </c>
      <c r="H306" s="23">
        <v>3</v>
      </c>
      <c r="I306" s="23">
        <v>6</v>
      </c>
      <c r="J306" s="23">
        <v>5</v>
      </c>
      <c r="K306" s="23">
        <v>7</v>
      </c>
      <c r="L306" s="23">
        <v>10</v>
      </c>
      <c r="M306" s="23">
        <v>10</v>
      </c>
      <c r="N306" s="23">
        <v>7</v>
      </c>
      <c r="O306" s="23">
        <v>11</v>
      </c>
      <c r="P306" s="23">
        <v>18</v>
      </c>
      <c r="Q306" s="23">
        <v>25</v>
      </c>
      <c r="R306" s="23">
        <v>30</v>
      </c>
      <c r="S306" s="23">
        <v>24</v>
      </c>
      <c r="T306" s="23">
        <v>22</v>
      </c>
      <c r="U306" s="23">
        <v>62</v>
      </c>
      <c r="V306" s="23"/>
      <c r="W306" s="24" t="s">
        <v>623</v>
      </c>
      <c r="X306" s="3"/>
    </row>
    <row r="307" spans="1:24" s="25" customFormat="1" ht="24" customHeight="1" x14ac:dyDescent="0.15">
      <c r="A307" s="19" t="s">
        <v>625</v>
      </c>
      <c r="B307" s="20"/>
      <c r="C307" s="21" t="s">
        <v>626</v>
      </c>
      <c r="D307" s="22"/>
      <c r="E307" s="26" t="s">
        <v>46</v>
      </c>
      <c r="F307" s="26" t="s">
        <v>46</v>
      </c>
      <c r="G307" s="26" t="s">
        <v>46</v>
      </c>
      <c r="H307" s="26" t="s">
        <v>46</v>
      </c>
      <c r="I307" s="26" t="s">
        <v>46</v>
      </c>
      <c r="J307" s="26" t="s">
        <v>46</v>
      </c>
      <c r="K307" s="26" t="s">
        <v>46</v>
      </c>
      <c r="L307" s="26" t="s">
        <v>46</v>
      </c>
      <c r="M307" s="26" t="s">
        <v>46</v>
      </c>
      <c r="N307" s="26" t="s">
        <v>46</v>
      </c>
      <c r="O307" s="26" t="s">
        <v>46</v>
      </c>
      <c r="P307" s="26" t="s">
        <v>46</v>
      </c>
      <c r="Q307" s="26" t="s">
        <v>46</v>
      </c>
      <c r="R307" s="26" t="s">
        <v>46</v>
      </c>
      <c r="S307" s="26" t="s">
        <v>46</v>
      </c>
      <c r="T307" s="26" t="s">
        <v>46</v>
      </c>
      <c r="U307" s="26" t="s">
        <v>46</v>
      </c>
      <c r="V307" s="23"/>
      <c r="W307" s="24" t="s">
        <v>625</v>
      </c>
      <c r="X307" s="3"/>
    </row>
    <row r="308" spans="1:24" s="25" customFormat="1" ht="12" customHeight="1" x14ac:dyDescent="0.15">
      <c r="A308" s="19" t="s">
        <v>627</v>
      </c>
      <c r="B308" s="20"/>
      <c r="C308" s="21" t="s">
        <v>628</v>
      </c>
      <c r="D308" s="22"/>
      <c r="E308" s="23">
        <v>172</v>
      </c>
      <c r="F308" s="26" t="s">
        <v>46</v>
      </c>
      <c r="G308" s="27" t="s">
        <v>46</v>
      </c>
      <c r="H308" s="23">
        <v>1</v>
      </c>
      <c r="I308" s="23">
        <v>2</v>
      </c>
      <c r="J308" s="23">
        <v>19</v>
      </c>
      <c r="K308" s="23">
        <v>7</v>
      </c>
      <c r="L308" s="23">
        <v>5</v>
      </c>
      <c r="M308" s="23">
        <v>9</v>
      </c>
      <c r="N308" s="23">
        <v>9</v>
      </c>
      <c r="O308" s="23">
        <v>7</v>
      </c>
      <c r="P308" s="23">
        <v>18</v>
      </c>
      <c r="Q308" s="23">
        <v>6</v>
      </c>
      <c r="R308" s="23">
        <v>13</v>
      </c>
      <c r="S308" s="23">
        <v>23</v>
      </c>
      <c r="T308" s="23">
        <v>18</v>
      </c>
      <c r="U308" s="23">
        <v>35</v>
      </c>
      <c r="V308" s="23"/>
      <c r="W308" s="24" t="s">
        <v>627</v>
      </c>
      <c r="X308" s="3"/>
    </row>
    <row r="309" spans="1:24" s="25" customFormat="1" ht="12" customHeight="1" x14ac:dyDescent="0.15">
      <c r="A309" s="19" t="s">
        <v>629</v>
      </c>
      <c r="B309" s="20"/>
      <c r="C309" s="21" t="s">
        <v>630</v>
      </c>
      <c r="D309" s="22"/>
      <c r="E309" s="26" t="s">
        <v>46</v>
      </c>
      <c r="F309" s="26" t="s">
        <v>46</v>
      </c>
      <c r="G309" s="26" t="s">
        <v>46</v>
      </c>
      <c r="H309" s="26" t="s">
        <v>46</v>
      </c>
      <c r="I309" s="26" t="s">
        <v>46</v>
      </c>
      <c r="J309" s="26" t="s">
        <v>46</v>
      </c>
      <c r="K309" s="26" t="s">
        <v>46</v>
      </c>
      <c r="L309" s="26" t="s">
        <v>46</v>
      </c>
      <c r="M309" s="26" t="s">
        <v>46</v>
      </c>
      <c r="N309" s="26" t="s">
        <v>46</v>
      </c>
      <c r="O309" s="26" t="s">
        <v>46</v>
      </c>
      <c r="P309" s="26" t="s">
        <v>46</v>
      </c>
      <c r="Q309" s="26" t="s">
        <v>46</v>
      </c>
      <c r="R309" s="26" t="s">
        <v>46</v>
      </c>
      <c r="S309" s="26" t="s">
        <v>46</v>
      </c>
      <c r="T309" s="26" t="s">
        <v>46</v>
      </c>
      <c r="U309" s="26" t="s">
        <v>46</v>
      </c>
      <c r="V309" s="23"/>
      <c r="W309" s="24" t="s">
        <v>629</v>
      </c>
      <c r="X309" s="3"/>
    </row>
    <row r="310" spans="1:24" s="25" customFormat="1" ht="12" customHeight="1" x14ac:dyDescent="0.15">
      <c r="A310" s="19" t="s">
        <v>631</v>
      </c>
      <c r="B310" s="20"/>
      <c r="C310" s="21" t="s">
        <v>632</v>
      </c>
      <c r="D310" s="22"/>
      <c r="E310" s="26" t="s">
        <v>46</v>
      </c>
      <c r="F310" s="26" t="s">
        <v>46</v>
      </c>
      <c r="G310" s="26" t="s">
        <v>46</v>
      </c>
      <c r="H310" s="26" t="s">
        <v>46</v>
      </c>
      <c r="I310" s="26" t="s">
        <v>46</v>
      </c>
      <c r="J310" s="26" t="s">
        <v>46</v>
      </c>
      <c r="K310" s="26" t="s">
        <v>46</v>
      </c>
      <c r="L310" s="26" t="s">
        <v>46</v>
      </c>
      <c r="M310" s="26" t="s">
        <v>46</v>
      </c>
      <c r="N310" s="26" t="s">
        <v>46</v>
      </c>
      <c r="O310" s="26" t="s">
        <v>46</v>
      </c>
      <c r="P310" s="26" t="s">
        <v>46</v>
      </c>
      <c r="Q310" s="26" t="s">
        <v>46</v>
      </c>
      <c r="R310" s="26" t="s">
        <v>46</v>
      </c>
      <c r="S310" s="26" t="s">
        <v>46</v>
      </c>
      <c r="T310" s="26" t="s">
        <v>46</v>
      </c>
      <c r="U310" s="26" t="s">
        <v>46</v>
      </c>
      <c r="V310" s="23"/>
      <c r="W310" s="24" t="s">
        <v>631</v>
      </c>
      <c r="X310" s="3"/>
    </row>
    <row r="311" spans="1:24" s="25" customFormat="1" ht="12" customHeight="1" x14ac:dyDescent="0.15">
      <c r="A311" s="19" t="s">
        <v>633</v>
      </c>
      <c r="B311" s="20"/>
      <c r="C311" s="21" t="s">
        <v>634</v>
      </c>
      <c r="D311" s="22"/>
      <c r="E311" s="23">
        <v>28</v>
      </c>
      <c r="F311" s="26">
        <v>1</v>
      </c>
      <c r="G311" s="26" t="s">
        <v>46</v>
      </c>
      <c r="H311" s="26" t="s">
        <v>46</v>
      </c>
      <c r="I311" s="27" t="s">
        <v>46</v>
      </c>
      <c r="J311" s="23">
        <v>7</v>
      </c>
      <c r="K311" s="23">
        <v>2</v>
      </c>
      <c r="L311" s="27">
        <v>3</v>
      </c>
      <c r="M311" s="26">
        <v>1</v>
      </c>
      <c r="N311" s="26">
        <v>1</v>
      </c>
      <c r="O311" s="23" t="s">
        <v>46</v>
      </c>
      <c r="P311" s="26">
        <v>3</v>
      </c>
      <c r="Q311" s="23" t="s">
        <v>46</v>
      </c>
      <c r="R311" s="23">
        <v>2</v>
      </c>
      <c r="S311" s="27">
        <v>1</v>
      </c>
      <c r="T311" s="23">
        <v>3</v>
      </c>
      <c r="U311" s="23">
        <v>4</v>
      </c>
      <c r="V311" s="23"/>
      <c r="W311" s="24" t="s">
        <v>633</v>
      </c>
      <c r="X311" s="3"/>
    </row>
    <row r="312" spans="1:24" s="20" customFormat="1" ht="24" customHeight="1" x14ac:dyDescent="0.15">
      <c r="A312" s="19" t="s">
        <v>635</v>
      </c>
      <c r="C312" s="21" t="s">
        <v>636</v>
      </c>
      <c r="D312" s="22"/>
      <c r="E312" s="23">
        <v>507</v>
      </c>
      <c r="F312" s="23">
        <v>3</v>
      </c>
      <c r="G312" s="23">
        <v>15</v>
      </c>
      <c r="H312" s="23">
        <v>14</v>
      </c>
      <c r="I312" s="23">
        <v>16</v>
      </c>
      <c r="J312" s="23">
        <v>10</v>
      </c>
      <c r="K312" s="23">
        <v>6</v>
      </c>
      <c r="L312" s="23">
        <v>13</v>
      </c>
      <c r="M312" s="23">
        <v>29</v>
      </c>
      <c r="N312" s="23">
        <v>31</v>
      </c>
      <c r="O312" s="23">
        <v>37</v>
      </c>
      <c r="P312" s="23">
        <v>26</v>
      </c>
      <c r="Q312" s="23">
        <v>28</v>
      </c>
      <c r="R312" s="23">
        <v>45</v>
      </c>
      <c r="S312" s="23">
        <v>49</v>
      </c>
      <c r="T312" s="23">
        <v>66</v>
      </c>
      <c r="U312" s="23">
        <v>119</v>
      </c>
      <c r="V312" s="23"/>
      <c r="W312" s="24" t="s">
        <v>635</v>
      </c>
      <c r="X312" s="3"/>
    </row>
    <row r="313" spans="1:24" s="25" customFormat="1" ht="12" customHeight="1" x14ac:dyDescent="0.15">
      <c r="A313" s="19" t="s">
        <v>637</v>
      </c>
      <c r="B313" s="20"/>
      <c r="C313" s="21" t="s">
        <v>638</v>
      </c>
      <c r="D313" s="22"/>
      <c r="E313" s="26" t="s">
        <v>344</v>
      </c>
      <c r="F313" s="26" t="s">
        <v>344</v>
      </c>
      <c r="G313" s="26" t="s">
        <v>344</v>
      </c>
      <c r="H313" s="26" t="s">
        <v>344</v>
      </c>
      <c r="I313" s="26" t="s">
        <v>344</v>
      </c>
      <c r="J313" s="26" t="s">
        <v>344</v>
      </c>
      <c r="K313" s="26" t="s">
        <v>344</v>
      </c>
      <c r="L313" s="26" t="s">
        <v>344</v>
      </c>
      <c r="M313" s="26" t="s">
        <v>344</v>
      </c>
      <c r="N313" s="26" t="s">
        <v>344</v>
      </c>
      <c r="O313" s="26" t="s">
        <v>344</v>
      </c>
      <c r="P313" s="26" t="s">
        <v>344</v>
      </c>
      <c r="Q313" s="26" t="s">
        <v>344</v>
      </c>
      <c r="R313" s="26" t="s">
        <v>344</v>
      </c>
      <c r="S313" s="26" t="s">
        <v>344</v>
      </c>
      <c r="T313" s="26" t="s">
        <v>344</v>
      </c>
      <c r="U313" s="26" t="s">
        <v>344</v>
      </c>
      <c r="V313" s="23"/>
      <c r="W313" s="24" t="s">
        <v>637</v>
      </c>
      <c r="X313" s="3"/>
    </row>
    <row r="314" spans="1:24" s="25" customFormat="1" ht="12" customHeight="1" x14ac:dyDescent="0.15">
      <c r="A314" s="19" t="s">
        <v>639</v>
      </c>
      <c r="B314" s="20"/>
      <c r="C314" s="21" t="s">
        <v>640</v>
      </c>
      <c r="D314" s="22"/>
      <c r="E314" s="23">
        <v>849</v>
      </c>
      <c r="F314" s="23">
        <v>23</v>
      </c>
      <c r="G314" s="23">
        <v>35</v>
      </c>
      <c r="H314" s="23">
        <v>74</v>
      </c>
      <c r="I314" s="23">
        <v>117</v>
      </c>
      <c r="J314" s="23">
        <v>51</v>
      </c>
      <c r="K314" s="23">
        <v>27</v>
      </c>
      <c r="L314" s="23">
        <v>37</v>
      </c>
      <c r="M314" s="23">
        <v>41</v>
      </c>
      <c r="N314" s="23">
        <v>74</v>
      </c>
      <c r="O314" s="23">
        <v>112</v>
      </c>
      <c r="P314" s="23">
        <v>96</v>
      </c>
      <c r="Q314" s="23">
        <v>59</v>
      </c>
      <c r="R314" s="23">
        <v>31</v>
      </c>
      <c r="S314" s="23">
        <v>18</v>
      </c>
      <c r="T314" s="23">
        <v>17</v>
      </c>
      <c r="U314" s="23">
        <v>37</v>
      </c>
      <c r="V314" s="23"/>
      <c r="W314" s="24" t="s">
        <v>639</v>
      </c>
      <c r="X314" s="3"/>
    </row>
    <row r="315" spans="1:24" s="25" customFormat="1" ht="12" customHeight="1" x14ac:dyDescent="0.15">
      <c r="A315" s="19" t="s">
        <v>641</v>
      </c>
      <c r="B315" s="20"/>
      <c r="C315" s="21" t="s">
        <v>642</v>
      </c>
      <c r="D315" s="22"/>
      <c r="E315" s="23">
        <v>1085</v>
      </c>
      <c r="F315" s="23">
        <v>15</v>
      </c>
      <c r="G315" s="23">
        <v>39</v>
      </c>
      <c r="H315" s="23">
        <v>86</v>
      </c>
      <c r="I315" s="23">
        <v>153</v>
      </c>
      <c r="J315" s="23">
        <v>94</v>
      </c>
      <c r="K315" s="23">
        <v>22</v>
      </c>
      <c r="L315" s="23">
        <v>18</v>
      </c>
      <c r="M315" s="23">
        <v>27</v>
      </c>
      <c r="N315" s="23">
        <v>78</v>
      </c>
      <c r="O315" s="23">
        <v>156</v>
      </c>
      <c r="P315" s="23">
        <v>183</v>
      </c>
      <c r="Q315" s="23">
        <v>61</v>
      </c>
      <c r="R315" s="23">
        <v>42</v>
      </c>
      <c r="S315" s="23">
        <v>28</v>
      </c>
      <c r="T315" s="23">
        <v>31</v>
      </c>
      <c r="U315" s="23">
        <v>52</v>
      </c>
      <c r="V315" s="23"/>
      <c r="W315" s="24" t="s">
        <v>641</v>
      </c>
      <c r="X315" s="3"/>
    </row>
    <row r="316" spans="1:24" s="25" customFormat="1" ht="12" customHeight="1" x14ac:dyDescent="0.15">
      <c r="A316" s="19" t="s">
        <v>643</v>
      </c>
      <c r="B316" s="20"/>
      <c r="C316" s="21" t="s">
        <v>644</v>
      </c>
      <c r="D316" s="22"/>
      <c r="E316" s="23">
        <v>1071</v>
      </c>
      <c r="F316" s="23">
        <v>29</v>
      </c>
      <c r="G316" s="23">
        <v>49</v>
      </c>
      <c r="H316" s="23">
        <v>97</v>
      </c>
      <c r="I316" s="23">
        <v>156</v>
      </c>
      <c r="J316" s="23">
        <v>82</v>
      </c>
      <c r="K316" s="23">
        <v>35</v>
      </c>
      <c r="L316" s="23">
        <v>30</v>
      </c>
      <c r="M316" s="23">
        <v>46</v>
      </c>
      <c r="N316" s="23">
        <v>86</v>
      </c>
      <c r="O316" s="23">
        <v>154</v>
      </c>
      <c r="P316" s="23">
        <v>150</v>
      </c>
      <c r="Q316" s="23">
        <v>63</v>
      </c>
      <c r="R316" s="23">
        <v>20</v>
      </c>
      <c r="S316" s="23">
        <v>17</v>
      </c>
      <c r="T316" s="23">
        <v>18</v>
      </c>
      <c r="U316" s="23">
        <v>39</v>
      </c>
      <c r="V316" s="23"/>
      <c r="W316" s="24" t="s">
        <v>643</v>
      </c>
      <c r="X316" s="3"/>
    </row>
    <row r="317" spans="1:24" s="25" customFormat="1" ht="24" customHeight="1" x14ac:dyDescent="0.15">
      <c r="A317" s="19" t="s">
        <v>645</v>
      </c>
      <c r="B317" s="20"/>
      <c r="C317" s="21" t="s">
        <v>646</v>
      </c>
      <c r="D317" s="22"/>
      <c r="E317" s="23">
        <v>928</v>
      </c>
      <c r="F317" s="23">
        <v>48</v>
      </c>
      <c r="G317" s="23">
        <v>102</v>
      </c>
      <c r="H317" s="23">
        <v>106</v>
      </c>
      <c r="I317" s="23">
        <v>45</v>
      </c>
      <c r="J317" s="23">
        <v>29</v>
      </c>
      <c r="K317" s="23">
        <v>32</v>
      </c>
      <c r="L317" s="23">
        <v>35</v>
      </c>
      <c r="M317" s="23">
        <v>101</v>
      </c>
      <c r="N317" s="23">
        <v>123</v>
      </c>
      <c r="O317" s="23">
        <v>110</v>
      </c>
      <c r="P317" s="23">
        <v>67</v>
      </c>
      <c r="Q317" s="23">
        <v>26</v>
      </c>
      <c r="R317" s="23">
        <v>21</v>
      </c>
      <c r="S317" s="23">
        <v>21</v>
      </c>
      <c r="T317" s="23">
        <v>28</v>
      </c>
      <c r="U317" s="23">
        <v>34</v>
      </c>
      <c r="V317" s="23"/>
      <c r="W317" s="24" t="s">
        <v>645</v>
      </c>
      <c r="X317" s="3"/>
    </row>
    <row r="318" spans="1:24" s="25" customFormat="1" ht="12" customHeight="1" x14ac:dyDescent="0.15">
      <c r="A318" s="19" t="s">
        <v>647</v>
      </c>
      <c r="B318" s="20"/>
      <c r="C318" s="21" t="s">
        <v>648</v>
      </c>
      <c r="D318" s="22"/>
      <c r="E318" s="23">
        <v>1141</v>
      </c>
      <c r="F318" s="23">
        <v>84</v>
      </c>
      <c r="G318" s="23">
        <v>133</v>
      </c>
      <c r="H318" s="23">
        <v>107</v>
      </c>
      <c r="I318" s="23">
        <v>82</v>
      </c>
      <c r="J318" s="23">
        <v>25</v>
      </c>
      <c r="K318" s="23">
        <v>38</v>
      </c>
      <c r="L318" s="23">
        <v>76</v>
      </c>
      <c r="M318" s="23">
        <v>129</v>
      </c>
      <c r="N318" s="23">
        <v>135</v>
      </c>
      <c r="O318" s="23">
        <v>115</v>
      </c>
      <c r="P318" s="23">
        <v>80</v>
      </c>
      <c r="Q318" s="23">
        <v>42</v>
      </c>
      <c r="R318" s="23">
        <v>26</v>
      </c>
      <c r="S318" s="23">
        <v>16</v>
      </c>
      <c r="T318" s="23">
        <v>25</v>
      </c>
      <c r="U318" s="23">
        <v>28</v>
      </c>
      <c r="V318" s="23"/>
      <c r="W318" s="24" t="s">
        <v>647</v>
      </c>
      <c r="X318" s="3"/>
    </row>
    <row r="319" spans="1:24" s="25" customFormat="1" ht="12" customHeight="1" x14ac:dyDescent="0.15">
      <c r="A319" s="19" t="s">
        <v>649</v>
      </c>
      <c r="B319" s="20"/>
      <c r="C319" s="21" t="s">
        <v>650</v>
      </c>
      <c r="D319" s="22"/>
      <c r="E319" s="23">
        <v>431</v>
      </c>
      <c r="F319" s="23">
        <v>6</v>
      </c>
      <c r="G319" s="23">
        <v>7</v>
      </c>
      <c r="H319" s="23">
        <v>15</v>
      </c>
      <c r="I319" s="23">
        <v>11</v>
      </c>
      <c r="J319" s="23">
        <v>15</v>
      </c>
      <c r="K319" s="23">
        <v>7</v>
      </c>
      <c r="L319" s="23">
        <v>14</v>
      </c>
      <c r="M319" s="23">
        <v>9</v>
      </c>
      <c r="N319" s="23">
        <v>23</v>
      </c>
      <c r="O319" s="23">
        <v>33</v>
      </c>
      <c r="P319" s="23">
        <v>21</v>
      </c>
      <c r="Q319" s="23">
        <v>32</v>
      </c>
      <c r="R319" s="23">
        <v>33</v>
      </c>
      <c r="S319" s="23">
        <v>55</v>
      </c>
      <c r="T319" s="23">
        <v>75</v>
      </c>
      <c r="U319" s="23">
        <v>75</v>
      </c>
      <c r="V319" s="23"/>
      <c r="W319" s="24" t="s">
        <v>649</v>
      </c>
      <c r="X319" s="3"/>
    </row>
    <row r="320" spans="1:24" s="25" customFormat="1" ht="12" customHeight="1" x14ac:dyDescent="0.15">
      <c r="A320" s="19" t="s">
        <v>651</v>
      </c>
      <c r="B320" s="20"/>
      <c r="C320" s="21" t="s">
        <v>652</v>
      </c>
      <c r="D320" s="22"/>
      <c r="E320" s="26" t="s">
        <v>46</v>
      </c>
      <c r="F320" s="26" t="s">
        <v>46</v>
      </c>
      <c r="G320" s="26" t="s">
        <v>46</v>
      </c>
      <c r="H320" s="26" t="s">
        <v>46</v>
      </c>
      <c r="I320" s="26" t="s">
        <v>46</v>
      </c>
      <c r="J320" s="26" t="s">
        <v>46</v>
      </c>
      <c r="K320" s="26" t="s">
        <v>46</v>
      </c>
      <c r="L320" s="26" t="s">
        <v>46</v>
      </c>
      <c r="M320" s="26" t="s">
        <v>46</v>
      </c>
      <c r="N320" s="26" t="s">
        <v>46</v>
      </c>
      <c r="O320" s="26" t="s">
        <v>46</v>
      </c>
      <c r="P320" s="26" t="s">
        <v>46</v>
      </c>
      <c r="Q320" s="26" t="s">
        <v>46</v>
      </c>
      <c r="R320" s="26" t="s">
        <v>46</v>
      </c>
      <c r="S320" s="26" t="s">
        <v>46</v>
      </c>
      <c r="T320" s="26" t="s">
        <v>46</v>
      </c>
      <c r="U320" s="26" t="s">
        <v>46</v>
      </c>
      <c r="V320" s="23"/>
      <c r="W320" s="24" t="s">
        <v>651</v>
      </c>
      <c r="X320" s="3"/>
    </row>
    <row r="321" spans="1:24" s="7" customFormat="1" ht="12" customHeight="1" x14ac:dyDescent="0.15">
      <c r="A321" s="19" t="s">
        <v>653</v>
      </c>
      <c r="B321" s="28"/>
      <c r="C321" s="21" t="s">
        <v>654</v>
      </c>
      <c r="D321" s="29"/>
      <c r="E321" s="23">
        <v>178</v>
      </c>
      <c r="F321" s="23">
        <v>5</v>
      </c>
      <c r="G321" s="23">
        <v>4</v>
      </c>
      <c r="H321" s="23">
        <v>4</v>
      </c>
      <c r="I321" s="23">
        <v>5</v>
      </c>
      <c r="J321" s="23">
        <v>5</v>
      </c>
      <c r="K321" s="23">
        <v>5</v>
      </c>
      <c r="L321" s="23">
        <v>6</v>
      </c>
      <c r="M321" s="23">
        <v>10</v>
      </c>
      <c r="N321" s="23">
        <v>18</v>
      </c>
      <c r="O321" s="23">
        <v>6</v>
      </c>
      <c r="P321" s="23">
        <v>6</v>
      </c>
      <c r="Q321" s="23">
        <v>9</v>
      </c>
      <c r="R321" s="23">
        <v>16</v>
      </c>
      <c r="S321" s="23">
        <v>24</v>
      </c>
      <c r="T321" s="23">
        <v>23</v>
      </c>
      <c r="U321" s="23">
        <v>32</v>
      </c>
      <c r="V321" s="23"/>
      <c r="W321" s="24" t="s">
        <v>653</v>
      </c>
      <c r="X321" s="3"/>
    </row>
    <row r="322" spans="1:24" s="7" customFormat="1" ht="24" customHeight="1" x14ac:dyDescent="0.15">
      <c r="A322" s="19" t="s">
        <v>655</v>
      </c>
      <c r="B322" s="28"/>
      <c r="C322" s="21" t="s">
        <v>656</v>
      </c>
      <c r="D322" s="29"/>
      <c r="E322" s="23">
        <v>454</v>
      </c>
      <c r="F322" s="23">
        <v>15</v>
      </c>
      <c r="G322" s="23">
        <v>9</v>
      </c>
      <c r="H322" s="23">
        <v>12</v>
      </c>
      <c r="I322" s="23">
        <v>14</v>
      </c>
      <c r="J322" s="23">
        <v>18</v>
      </c>
      <c r="K322" s="23">
        <v>19</v>
      </c>
      <c r="L322" s="23">
        <v>25</v>
      </c>
      <c r="M322" s="23">
        <v>20</v>
      </c>
      <c r="N322" s="23">
        <v>20</v>
      </c>
      <c r="O322" s="23">
        <v>30</v>
      </c>
      <c r="P322" s="23">
        <v>22</v>
      </c>
      <c r="Q322" s="23">
        <v>43</v>
      </c>
      <c r="R322" s="23">
        <v>29</v>
      </c>
      <c r="S322" s="23">
        <v>50</v>
      </c>
      <c r="T322" s="23">
        <v>41</v>
      </c>
      <c r="U322" s="23">
        <v>87</v>
      </c>
      <c r="V322" s="23"/>
      <c r="W322" s="24" t="s">
        <v>655</v>
      </c>
      <c r="X322" s="3"/>
    </row>
    <row r="323" spans="1:24" s="7" customFormat="1" ht="12" customHeight="1" x14ac:dyDescent="0.15">
      <c r="A323" s="19" t="s">
        <v>657</v>
      </c>
      <c r="B323" s="28"/>
      <c r="C323" s="21" t="s">
        <v>658</v>
      </c>
      <c r="D323" s="29"/>
      <c r="E323" s="23">
        <v>569</v>
      </c>
      <c r="F323" s="23">
        <v>6</v>
      </c>
      <c r="G323" s="23">
        <v>14</v>
      </c>
      <c r="H323" s="23">
        <v>18</v>
      </c>
      <c r="I323" s="23">
        <v>22</v>
      </c>
      <c r="J323" s="23">
        <v>27</v>
      </c>
      <c r="K323" s="23">
        <v>24</v>
      </c>
      <c r="L323" s="23">
        <v>31</v>
      </c>
      <c r="M323" s="23">
        <v>25</v>
      </c>
      <c r="N323" s="23">
        <v>26</v>
      </c>
      <c r="O323" s="23">
        <v>40</v>
      </c>
      <c r="P323" s="23">
        <v>39</v>
      </c>
      <c r="Q323" s="23">
        <v>49</v>
      </c>
      <c r="R323" s="23">
        <v>50</v>
      </c>
      <c r="S323" s="23">
        <v>40</v>
      </c>
      <c r="T323" s="23">
        <v>55</v>
      </c>
      <c r="U323" s="23">
        <v>103</v>
      </c>
      <c r="V323" s="23"/>
      <c r="W323" s="24" t="s">
        <v>657</v>
      </c>
      <c r="X323" s="3"/>
    </row>
    <row r="324" spans="1:24" s="7" customFormat="1" ht="12" customHeight="1" x14ac:dyDescent="0.15">
      <c r="A324" s="19" t="s">
        <v>659</v>
      </c>
      <c r="B324" s="28"/>
      <c r="C324" s="21" t="s">
        <v>660</v>
      </c>
      <c r="D324" s="29"/>
      <c r="E324" s="26" t="s">
        <v>46</v>
      </c>
      <c r="F324" s="26" t="s">
        <v>46</v>
      </c>
      <c r="G324" s="26" t="s">
        <v>46</v>
      </c>
      <c r="H324" s="26" t="s">
        <v>46</v>
      </c>
      <c r="I324" s="26" t="s">
        <v>46</v>
      </c>
      <c r="J324" s="26" t="s">
        <v>46</v>
      </c>
      <c r="K324" s="26" t="s">
        <v>46</v>
      </c>
      <c r="L324" s="26" t="s">
        <v>46</v>
      </c>
      <c r="M324" s="26" t="s">
        <v>46</v>
      </c>
      <c r="N324" s="26" t="s">
        <v>46</v>
      </c>
      <c r="O324" s="26" t="s">
        <v>46</v>
      </c>
      <c r="P324" s="26" t="s">
        <v>46</v>
      </c>
      <c r="Q324" s="26" t="s">
        <v>46</v>
      </c>
      <c r="R324" s="26" t="s">
        <v>46</v>
      </c>
      <c r="S324" s="26" t="s">
        <v>46</v>
      </c>
      <c r="T324" s="26" t="s">
        <v>46</v>
      </c>
      <c r="U324" s="26" t="s">
        <v>46</v>
      </c>
      <c r="V324" s="23"/>
      <c r="W324" s="24" t="s">
        <v>659</v>
      </c>
      <c r="X324" s="3"/>
    </row>
    <row r="325" spans="1:24" s="7" customFormat="1" ht="9" customHeight="1" thickBot="1" x14ac:dyDescent="0.2">
      <c r="A325" s="5"/>
      <c r="B325" s="6"/>
      <c r="C325" s="30"/>
      <c r="D325" s="6"/>
      <c r="E325" s="3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32"/>
      <c r="U325" s="6"/>
      <c r="V325" s="6"/>
      <c r="W325" s="31"/>
    </row>
    <row r="326" spans="1:24" s="7" customFormat="1" ht="12" x14ac:dyDescent="0.15">
      <c r="A326" s="33"/>
      <c r="C326" s="21"/>
      <c r="W326" s="34" t="s">
        <v>661</v>
      </c>
    </row>
    <row r="327" spans="1:24" s="3" customFormat="1" ht="12" customHeight="1" x14ac:dyDescent="0.4">
      <c r="A327" s="3" t="s">
        <v>662</v>
      </c>
      <c r="B327" s="7"/>
    </row>
    <row r="328" spans="1:24" x14ac:dyDescent="0.15">
      <c r="A328" s="3" t="s">
        <v>663</v>
      </c>
    </row>
  </sheetData>
  <mergeCells count="20">
    <mergeCell ref="A6:C6"/>
    <mergeCell ref="P3:P4"/>
    <mergeCell ref="Q3:Q4"/>
    <mergeCell ref="R3:R4"/>
    <mergeCell ref="S3:S4"/>
    <mergeCell ref="J3:J4"/>
    <mergeCell ref="K3:K4"/>
    <mergeCell ref="L3:L4"/>
    <mergeCell ref="M3:M4"/>
    <mergeCell ref="N3:N4"/>
    <mergeCell ref="O3:O4"/>
    <mergeCell ref="A3:C4"/>
    <mergeCell ref="E3:E4"/>
    <mergeCell ref="F3:F4"/>
    <mergeCell ref="G3:G4"/>
    <mergeCell ref="H3:H4"/>
    <mergeCell ref="I3:I4"/>
    <mergeCell ref="W3:W4"/>
    <mergeCell ref="T3:T4"/>
    <mergeCell ref="U3:V4"/>
  </mergeCells>
  <phoneticPr fontId="1"/>
  <pageMargins left="0.78740157480314965" right="0.39370078740157483" top="0.98425196850393704" bottom="0.78740157480314965" header="0.51181102362204722" footer="0.51181102362204722"/>
  <pageSetup paperSize="9" scale="90" fitToHeight="0" pageOrder="overThenDown" orientation="portrait" r:id="rId1"/>
  <headerFooter alignWithMargins="0"/>
  <rowBreaks count="6" manualBreakCount="6">
    <brk id="56" max="16383" man="1"/>
    <brk id="106" max="16383" man="1"/>
    <brk id="156" max="16383" man="1"/>
    <brk id="206" max="16383" man="1"/>
    <brk id="256" max="16383" man="1"/>
    <brk id="306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250F-DEF3-468E-BAA3-374906748C8A}">
  <dimension ref="A1:J103"/>
  <sheetViews>
    <sheetView showGridLines="0" zoomScaleNormal="100" zoomScaleSheetLayoutView="75" workbookViewId="0"/>
  </sheetViews>
  <sheetFormatPr defaultRowHeight="12" x14ac:dyDescent="0.4"/>
  <cols>
    <col min="1" max="1" width="4.25" style="38" customWidth="1"/>
    <col min="2" max="2" width="8.5" style="38" customWidth="1"/>
    <col min="3" max="3" width="11.125" style="38" bestFit="1" customWidth="1"/>
    <col min="4" max="4" width="14.375" style="38" customWidth="1"/>
    <col min="5" max="5" width="3.625" style="38" customWidth="1"/>
    <col min="6" max="6" width="4.25" style="38" customWidth="1"/>
    <col min="7" max="7" width="8.5" style="38" customWidth="1"/>
    <col min="8" max="8" width="10.25" style="38" bestFit="1" customWidth="1"/>
    <col min="9" max="9" width="14.375" style="38" customWidth="1"/>
    <col min="10" max="10" width="3.625" style="38" customWidth="1"/>
    <col min="11" max="256" width="9" style="38"/>
    <col min="257" max="257" width="4.25" style="38" customWidth="1"/>
    <col min="258" max="258" width="8.5" style="38" customWidth="1"/>
    <col min="259" max="259" width="11.125" style="38" bestFit="1" customWidth="1"/>
    <col min="260" max="260" width="14.375" style="38" customWidth="1"/>
    <col min="261" max="261" width="3.625" style="38" customWidth="1"/>
    <col min="262" max="262" width="4.25" style="38" customWidth="1"/>
    <col min="263" max="263" width="8.5" style="38" customWidth="1"/>
    <col min="264" max="264" width="10.25" style="38" bestFit="1" customWidth="1"/>
    <col min="265" max="265" width="14.375" style="38" customWidth="1"/>
    <col min="266" max="266" width="3.625" style="38" customWidth="1"/>
    <col min="267" max="512" width="9" style="38"/>
    <col min="513" max="513" width="4.25" style="38" customWidth="1"/>
    <col min="514" max="514" width="8.5" style="38" customWidth="1"/>
    <col min="515" max="515" width="11.125" style="38" bestFit="1" customWidth="1"/>
    <col min="516" max="516" width="14.375" style="38" customWidth="1"/>
    <col min="517" max="517" width="3.625" style="38" customWidth="1"/>
    <col min="518" max="518" width="4.25" style="38" customWidth="1"/>
    <col min="519" max="519" width="8.5" style="38" customWidth="1"/>
    <col min="520" max="520" width="10.25" style="38" bestFit="1" customWidth="1"/>
    <col min="521" max="521" width="14.375" style="38" customWidth="1"/>
    <col min="522" max="522" width="3.625" style="38" customWidth="1"/>
    <col min="523" max="768" width="9" style="38"/>
    <col min="769" max="769" width="4.25" style="38" customWidth="1"/>
    <col min="770" max="770" width="8.5" style="38" customWidth="1"/>
    <col min="771" max="771" width="11.125" style="38" bestFit="1" customWidth="1"/>
    <col min="772" max="772" width="14.375" style="38" customWidth="1"/>
    <col min="773" max="773" width="3.625" style="38" customWidth="1"/>
    <col min="774" max="774" width="4.25" style="38" customWidth="1"/>
    <col min="775" max="775" width="8.5" style="38" customWidth="1"/>
    <col min="776" max="776" width="10.25" style="38" bestFit="1" customWidth="1"/>
    <col min="777" max="777" width="14.375" style="38" customWidth="1"/>
    <col min="778" max="778" width="3.625" style="38" customWidth="1"/>
    <col min="779" max="1024" width="9" style="38"/>
    <col min="1025" max="1025" width="4.25" style="38" customWidth="1"/>
    <col min="1026" max="1026" width="8.5" style="38" customWidth="1"/>
    <col min="1027" max="1027" width="11.125" style="38" bestFit="1" customWidth="1"/>
    <col min="1028" max="1028" width="14.375" style="38" customWidth="1"/>
    <col min="1029" max="1029" width="3.625" style="38" customWidth="1"/>
    <col min="1030" max="1030" width="4.25" style="38" customWidth="1"/>
    <col min="1031" max="1031" width="8.5" style="38" customWidth="1"/>
    <col min="1032" max="1032" width="10.25" style="38" bestFit="1" customWidth="1"/>
    <col min="1033" max="1033" width="14.375" style="38" customWidth="1"/>
    <col min="1034" max="1034" width="3.625" style="38" customWidth="1"/>
    <col min="1035" max="1280" width="9" style="38"/>
    <col min="1281" max="1281" width="4.25" style="38" customWidth="1"/>
    <col min="1282" max="1282" width="8.5" style="38" customWidth="1"/>
    <col min="1283" max="1283" width="11.125" style="38" bestFit="1" customWidth="1"/>
    <col min="1284" max="1284" width="14.375" style="38" customWidth="1"/>
    <col min="1285" max="1285" width="3.625" style="38" customWidth="1"/>
    <col min="1286" max="1286" width="4.25" style="38" customWidth="1"/>
    <col min="1287" max="1287" width="8.5" style="38" customWidth="1"/>
    <col min="1288" max="1288" width="10.25" style="38" bestFit="1" customWidth="1"/>
    <col min="1289" max="1289" width="14.375" style="38" customWidth="1"/>
    <col min="1290" max="1290" width="3.625" style="38" customWidth="1"/>
    <col min="1291" max="1536" width="9" style="38"/>
    <col min="1537" max="1537" width="4.25" style="38" customWidth="1"/>
    <col min="1538" max="1538" width="8.5" style="38" customWidth="1"/>
    <col min="1539" max="1539" width="11.125" style="38" bestFit="1" customWidth="1"/>
    <col min="1540" max="1540" width="14.375" style="38" customWidth="1"/>
    <col min="1541" max="1541" width="3.625" style="38" customWidth="1"/>
    <col min="1542" max="1542" width="4.25" style="38" customWidth="1"/>
    <col min="1543" max="1543" width="8.5" style="38" customWidth="1"/>
    <col min="1544" max="1544" width="10.25" style="38" bestFit="1" customWidth="1"/>
    <col min="1545" max="1545" width="14.375" style="38" customWidth="1"/>
    <col min="1546" max="1546" width="3.625" style="38" customWidth="1"/>
    <col min="1547" max="1792" width="9" style="38"/>
    <col min="1793" max="1793" width="4.25" style="38" customWidth="1"/>
    <col min="1794" max="1794" width="8.5" style="38" customWidth="1"/>
    <col min="1795" max="1795" width="11.125" style="38" bestFit="1" customWidth="1"/>
    <col min="1796" max="1796" width="14.375" style="38" customWidth="1"/>
    <col min="1797" max="1797" width="3.625" style="38" customWidth="1"/>
    <col min="1798" max="1798" width="4.25" style="38" customWidth="1"/>
    <col min="1799" max="1799" width="8.5" style="38" customWidth="1"/>
    <col min="1800" max="1800" width="10.25" style="38" bestFit="1" customWidth="1"/>
    <col min="1801" max="1801" width="14.375" style="38" customWidth="1"/>
    <col min="1802" max="1802" width="3.625" style="38" customWidth="1"/>
    <col min="1803" max="2048" width="9" style="38"/>
    <col min="2049" max="2049" width="4.25" style="38" customWidth="1"/>
    <col min="2050" max="2050" width="8.5" style="38" customWidth="1"/>
    <col min="2051" max="2051" width="11.125" style="38" bestFit="1" customWidth="1"/>
    <col min="2052" max="2052" width="14.375" style="38" customWidth="1"/>
    <col min="2053" max="2053" width="3.625" style="38" customWidth="1"/>
    <col min="2054" max="2054" width="4.25" style="38" customWidth="1"/>
    <col min="2055" max="2055" width="8.5" style="38" customWidth="1"/>
    <col min="2056" max="2056" width="10.25" style="38" bestFit="1" customWidth="1"/>
    <col min="2057" max="2057" width="14.375" style="38" customWidth="1"/>
    <col min="2058" max="2058" width="3.625" style="38" customWidth="1"/>
    <col min="2059" max="2304" width="9" style="38"/>
    <col min="2305" max="2305" width="4.25" style="38" customWidth="1"/>
    <col min="2306" max="2306" width="8.5" style="38" customWidth="1"/>
    <col min="2307" max="2307" width="11.125" style="38" bestFit="1" customWidth="1"/>
    <col min="2308" max="2308" width="14.375" style="38" customWidth="1"/>
    <col min="2309" max="2309" width="3.625" style="38" customWidth="1"/>
    <col min="2310" max="2310" width="4.25" style="38" customWidth="1"/>
    <col min="2311" max="2311" width="8.5" style="38" customWidth="1"/>
    <col min="2312" max="2312" width="10.25" style="38" bestFit="1" customWidth="1"/>
    <col min="2313" max="2313" width="14.375" style="38" customWidth="1"/>
    <col min="2314" max="2314" width="3.625" style="38" customWidth="1"/>
    <col min="2315" max="2560" width="9" style="38"/>
    <col min="2561" max="2561" width="4.25" style="38" customWidth="1"/>
    <col min="2562" max="2562" width="8.5" style="38" customWidth="1"/>
    <col min="2563" max="2563" width="11.125" style="38" bestFit="1" customWidth="1"/>
    <col min="2564" max="2564" width="14.375" style="38" customWidth="1"/>
    <col min="2565" max="2565" width="3.625" style="38" customWidth="1"/>
    <col min="2566" max="2566" width="4.25" style="38" customWidth="1"/>
    <col min="2567" max="2567" width="8.5" style="38" customWidth="1"/>
    <col min="2568" max="2568" width="10.25" style="38" bestFit="1" customWidth="1"/>
    <col min="2569" max="2569" width="14.375" style="38" customWidth="1"/>
    <col min="2570" max="2570" width="3.625" style="38" customWidth="1"/>
    <col min="2571" max="2816" width="9" style="38"/>
    <col min="2817" max="2817" width="4.25" style="38" customWidth="1"/>
    <col min="2818" max="2818" width="8.5" style="38" customWidth="1"/>
    <col min="2819" max="2819" width="11.125" style="38" bestFit="1" customWidth="1"/>
    <col min="2820" max="2820" width="14.375" style="38" customWidth="1"/>
    <col min="2821" max="2821" width="3.625" style="38" customWidth="1"/>
    <col min="2822" max="2822" width="4.25" style="38" customWidth="1"/>
    <col min="2823" max="2823" width="8.5" style="38" customWidth="1"/>
    <col min="2824" max="2824" width="10.25" style="38" bestFit="1" customWidth="1"/>
    <col min="2825" max="2825" width="14.375" style="38" customWidth="1"/>
    <col min="2826" max="2826" width="3.625" style="38" customWidth="1"/>
    <col min="2827" max="3072" width="9" style="38"/>
    <col min="3073" max="3073" width="4.25" style="38" customWidth="1"/>
    <col min="3074" max="3074" width="8.5" style="38" customWidth="1"/>
    <col min="3075" max="3075" width="11.125" style="38" bestFit="1" customWidth="1"/>
    <col min="3076" max="3076" width="14.375" style="38" customWidth="1"/>
    <col min="3077" max="3077" width="3.625" style="38" customWidth="1"/>
    <col min="3078" max="3078" width="4.25" style="38" customWidth="1"/>
    <col min="3079" max="3079" width="8.5" style="38" customWidth="1"/>
    <col min="3080" max="3080" width="10.25" style="38" bestFit="1" customWidth="1"/>
    <col min="3081" max="3081" width="14.375" style="38" customWidth="1"/>
    <col min="3082" max="3082" width="3.625" style="38" customWidth="1"/>
    <col min="3083" max="3328" width="9" style="38"/>
    <col min="3329" max="3329" width="4.25" style="38" customWidth="1"/>
    <col min="3330" max="3330" width="8.5" style="38" customWidth="1"/>
    <col min="3331" max="3331" width="11.125" style="38" bestFit="1" customWidth="1"/>
    <col min="3332" max="3332" width="14.375" style="38" customWidth="1"/>
    <col min="3333" max="3333" width="3.625" style="38" customWidth="1"/>
    <col min="3334" max="3334" width="4.25" style="38" customWidth="1"/>
    <col min="3335" max="3335" width="8.5" style="38" customWidth="1"/>
    <col min="3336" max="3336" width="10.25" style="38" bestFit="1" customWidth="1"/>
    <col min="3337" max="3337" width="14.375" style="38" customWidth="1"/>
    <col min="3338" max="3338" width="3.625" style="38" customWidth="1"/>
    <col min="3339" max="3584" width="9" style="38"/>
    <col min="3585" max="3585" width="4.25" style="38" customWidth="1"/>
    <col min="3586" max="3586" width="8.5" style="38" customWidth="1"/>
    <col min="3587" max="3587" width="11.125" style="38" bestFit="1" customWidth="1"/>
    <col min="3588" max="3588" width="14.375" style="38" customWidth="1"/>
    <col min="3589" max="3589" width="3.625" style="38" customWidth="1"/>
    <col min="3590" max="3590" width="4.25" style="38" customWidth="1"/>
    <col min="3591" max="3591" width="8.5" style="38" customWidth="1"/>
    <col min="3592" max="3592" width="10.25" style="38" bestFit="1" customWidth="1"/>
    <col min="3593" max="3593" width="14.375" style="38" customWidth="1"/>
    <col min="3594" max="3594" width="3.625" style="38" customWidth="1"/>
    <col min="3595" max="3840" width="9" style="38"/>
    <col min="3841" max="3841" width="4.25" style="38" customWidth="1"/>
    <col min="3842" max="3842" width="8.5" style="38" customWidth="1"/>
    <col min="3843" max="3843" width="11.125" style="38" bestFit="1" customWidth="1"/>
    <col min="3844" max="3844" width="14.375" style="38" customWidth="1"/>
    <col min="3845" max="3845" width="3.625" style="38" customWidth="1"/>
    <col min="3846" max="3846" width="4.25" style="38" customWidth="1"/>
    <col min="3847" max="3847" width="8.5" style="38" customWidth="1"/>
    <col min="3848" max="3848" width="10.25" style="38" bestFit="1" customWidth="1"/>
    <col min="3849" max="3849" width="14.375" style="38" customWidth="1"/>
    <col min="3850" max="3850" width="3.625" style="38" customWidth="1"/>
    <col min="3851" max="4096" width="9" style="38"/>
    <col min="4097" max="4097" width="4.25" style="38" customWidth="1"/>
    <col min="4098" max="4098" width="8.5" style="38" customWidth="1"/>
    <col min="4099" max="4099" width="11.125" style="38" bestFit="1" customWidth="1"/>
    <col min="4100" max="4100" width="14.375" style="38" customWidth="1"/>
    <col min="4101" max="4101" width="3.625" style="38" customWidth="1"/>
    <col min="4102" max="4102" width="4.25" style="38" customWidth="1"/>
    <col min="4103" max="4103" width="8.5" style="38" customWidth="1"/>
    <col min="4104" max="4104" width="10.25" style="38" bestFit="1" customWidth="1"/>
    <col min="4105" max="4105" width="14.375" style="38" customWidth="1"/>
    <col min="4106" max="4106" width="3.625" style="38" customWidth="1"/>
    <col min="4107" max="4352" width="9" style="38"/>
    <col min="4353" max="4353" width="4.25" style="38" customWidth="1"/>
    <col min="4354" max="4354" width="8.5" style="38" customWidth="1"/>
    <col min="4355" max="4355" width="11.125" style="38" bestFit="1" customWidth="1"/>
    <col min="4356" max="4356" width="14.375" style="38" customWidth="1"/>
    <col min="4357" max="4357" width="3.625" style="38" customWidth="1"/>
    <col min="4358" max="4358" width="4.25" style="38" customWidth="1"/>
    <col min="4359" max="4359" width="8.5" style="38" customWidth="1"/>
    <col min="4360" max="4360" width="10.25" style="38" bestFit="1" customWidth="1"/>
    <col min="4361" max="4361" width="14.375" style="38" customWidth="1"/>
    <col min="4362" max="4362" width="3.625" style="38" customWidth="1"/>
    <col min="4363" max="4608" width="9" style="38"/>
    <col min="4609" max="4609" width="4.25" style="38" customWidth="1"/>
    <col min="4610" max="4610" width="8.5" style="38" customWidth="1"/>
    <col min="4611" max="4611" width="11.125" style="38" bestFit="1" customWidth="1"/>
    <col min="4612" max="4612" width="14.375" style="38" customWidth="1"/>
    <col min="4613" max="4613" width="3.625" style="38" customWidth="1"/>
    <col min="4614" max="4614" width="4.25" style="38" customWidth="1"/>
    <col min="4615" max="4615" width="8.5" style="38" customWidth="1"/>
    <col min="4616" max="4616" width="10.25" style="38" bestFit="1" customWidth="1"/>
    <col min="4617" max="4617" width="14.375" style="38" customWidth="1"/>
    <col min="4618" max="4618" width="3.625" style="38" customWidth="1"/>
    <col min="4619" max="4864" width="9" style="38"/>
    <col min="4865" max="4865" width="4.25" style="38" customWidth="1"/>
    <col min="4866" max="4866" width="8.5" style="38" customWidth="1"/>
    <col min="4867" max="4867" width="11.125" style="38" bestFit="1" customWidth="1"/>
    <col min="4868" max="4868" width="14.375" style="38" customWidth="1"/>
    <col min="4869" max="4869" width="3.625" style="38" customWidth="1"/>
    <col min="4870" max="4870" width="4.25" style="38" customWidth="1"/>
    <col min="4871" max="4871" width="8.5" style="38" customWidth="1"/>
    <col min="4872" max="4872" width="10.25" style="38" bestFit="1" customWidth="1"/>
    <col min="4873" max="4873" width="14.375" style="38" customWidth="1"/>
    <col min="4874" max="4874" width="3.625" style="38" customWidth="1"/>
    <col min="4875" max="5120" width="9" style="38"/>
    <col min="5121" max="5121" width="4.25" style="38" customWidth="1"/>
    <col min="5122" max="5122" width="8.5" style="38" customWidth="1"/>
    <col min="5123" max="5123" width="11.125" style="38" bestFit="1" customWidth="1"/>
    <col min="5124" max="5124" width="14.375" style="38" customWidth="1"/>
    <col min="5125" max="5125" width="3.625" style="38" customWidth="1"/>
    <col min="5126" max="5126" width="4.25" style="38" customWidth="1"/>
    <col min="5127" max="5127" width="8.5" style="38" customWidth="1"/>
    <col min="5128" max="5128" width="10.25" style="38" bestFit="1" customWidth="1"/>
    <col min="5129" max="5129" width="14.375" style="38" customWidth="1"/>
    <col min="5130" max="5130" width="3.625" style="38" customWidth="1"/>
    <col min="5131" max="5376" width="9" style="38"/>
    <col min="5377" max="5377" width="4.25" style="38" customWidth="1"/>
    <col min="5378" max="5378" width="8.5" style="38" customWidth="1"/>
    <col min="5379" max="5379" width="11.125" style="38" bestFit="1" customWidth="1"/>
    <col min="5380" max="5380" width="14.375" style="38" customWidth="1"/>
    <col min="5381" max="5381" width="3.625" style="38" customWidth="1"/>
    <col min="5382" max="5382" width="4.25" style="38" customWidth="1"/>
    <col min="5383" max="5383" width="8.5" style="38" customWidth="1"/>
    <col min="5384" max="5384" width="10.25" style="38" bestFit="1" customWidth="1"/>
    <col min="5385" max="5385" width="14.375" style="38" customWidth="1"/>
    <col min="5386" max="5386" width="3.625" style="38" customWidth="1"/>
    <col min="5387" max="5632" width="9" style="38"/>
    <col min="5633" max="5633" width="4.25" style="38" customWidth="1"/>
    <col min="5634" max="5634" width="8.5" style="38" customWidth="1"/>
    <col min="5635" max="5635" width="11.125" style="38" bestFit="1" customWidth="1"/>
    <col min="5636" max="5636" width="14.375" style="38" customWidth="1"/>
    <col min="5637" max="5637" width="3.625" style="38" customWidth="1"/>
    <col min="5638" max="5638" width="4.25" style="38" customWidth="1"/>
    <col min="5639" max="5639" width="8.5" style="38" customWidth="1"/>
    <col min="5640" max="5640" width="10.25" style="38" bestFit="1" customWidth="1"/>
    <col min="5641" max="5641" width="14.375" style="38" customWidth="1"/>
    <col min="5642" max="5642" width="3.625" style="38" customWidth="1"/>
    <col min="5643" max="5888" width="9" style="38"/>
    <col min="5889" max="5889" width="4.25" style="38" customWidth="1"/>
    <col min="5890" max="5890" width="8.5" style="38" customWidth="1"/>
    <col min="5891" max="5891" width="11.125" style="38" bestFit="1" customWidth="1"/>
    <col min="5892" max="5892" width="14.375" style="38" customWidth="1"/>
    <col min="5893" max="5893" width="3.625" style="38" customWidth="1"/>
    <col min="5894" max="5894" width="4.25" style="38" customWidth="1"/>
    <col min="5895" max="5895" width="8.5" style="38" customWidth="1"/>
    <col min="5896" max="5896" width="10.25" style="38" bestFit="1" customWidth="1"/>
    <col min="5897" max="5897" width="14.375" style="38" customWidth="1"/>
    <col min="5898" max="5898" width="3.625" style="38" customWidth="1"/>
    <col min="5899" max="6144" width="9" style="38"/>
    <col min="6145" max="6145" width="4.25" style="38" customWidth="1"/>
    <col min="6146" max="6146" width="8.5" style="38" customWidth="1"/>
    <col min="6147" max="6147" width="11.125" style="38" bestFit="1" customWidth="1"/>
    <col min="6148" max="6148" width="14.375" style="38" customWidth="1"/>
    <col min="6149" max="6149" width="3.625" style="38" customWidth="1"/>
    <col min="6150" max="6150" width="4.25" style="38" customWidth="1"/>
    <col min="6151" max="6151" width="8.5" style="38" customWidth="1"/>
    <col min="6152" max="6152" width="10.25" style="38" bestFit="1" customWidth="1"/>
    <col min="6153" max="6153" width="14.375" style="38" customWidth="1"/>
    <col min="6154" max="6154" width="3.625" style="38" customWidth="1"/>
    <col min="6155" max="6400" width="9" style="38"/>
    <col min="6401" max="6401" width="4.25" style="38" customWidth="1"/>
    <col min="6402" max="6402" width="8.5" style="38" customWidth="1"/>
    <col min="6403" max="6403" width="11.125" style="38" bestFit="1" customWidth="1"/>
    <col min="6404" max="6404" width="14.375" style="38" customWidth="1"/>
    <col min="6405" max="6405" width="3.625" style="38" customWidth="1"/>
    <col min="6406" max="6406" width="4.25" style="38" customWidth="1"/>
    <col min="6407" max="6407" width="8.5" style="38" customWidth="1"/>
    <col min="6408" max="6408" width="10.25" style="38" bestFit="1" customWidth="1"/>
    <col min="6409" max="6409" width="14.375" style="38" customWidth="1"/>
    <col min="6410" max="6410" width="3.625" style="38" customWidth="1"/>
    <col min="6411" max="6656" width="9" style="38"/>
    <col min="6657" max="6657" width="4.25" style="38" customWidth="1"/>
    <col min="6658" max="6658" width="8.5" style="38" customWidth="1"/>
    <col min="6659" max="6659" width="11.125" style="38" bestFit="1" customWidth="1"/>
    <col min="6660" max="6660" width="14.375" style="38" customWidth="1"/>
    <col min="6661" max="6661" width="3.625" style="38" customWidth="1"/>
    <col min="6662" max="6662" width="4.25" style="38" customWidth="1"/>
    <col min="6663" max="6663" width="8.5" style="38" customWidth="1"/>
    <col min="6664" max="6664" width="10.25" style="38" bestFit="1" customWidth="1"/>
    <col min="6665" max="6665" width="14.375" style="38" customWidth="1"/>
    <col min="6666" max="6666" width="3.625" style="38" customWidth="1"/>
    <col min="6667" max="6912" width="9" style="38"/>
    <col min="6913" max="6913" width="4.25" style="38" customWidth="1"/>
    <col min="6914" max="6914" width="8.5" style="38" customWidth="1"/>
    <col min="6915" max="6915" width="11.125" style="38" bestFit="1" customWidth="1"/>
    <col min="6916" max="6916" width="14.375" style="38" customWidth="1"/>
    <col min="6917" max="6917" width="3.625" style="38" customWidth="1"/>
    <col min="6918" max="6918" width="4.25" style="38" customWidth="1"/>
    <col min="6919" max="6919" width="8.5" style="38" customWidth="1"/>
    <col min="6920" max="6920" width="10.25" style="38" bestFit="1" customWidth="1"/>
    <col min="6921" max="6921" width="14.375" style="38" customWidth="1"/>
    <col min="6922" max="6922" width="3.625" style="38" customWidth="1"/>
    <col min="6923" max="7168" width="9" style="38"/>
    <col min="7169" max="7169" width="4.25" style="38" customWidth="1"/>
    <col min="7170" max="7170" width="8.5" style="38" customWidth="1"/>
    <col min="7171" max="7171" width="11.125" style="38" bestFit="1" customWidth="1"/>
    <col min="7172" max="7172" width="14.375" style="38" customWidth="1"/>
    <col min="7173" max="7173" width="3.625" style="38" customWidth="1"/>
    <col min="7174" max="7174" width="4.25" style="38" customWidth="1"/>
    <col min="7175" max="7175" width="8.5" style="38" customWidth="1"/>
    <col min="7176" max="7176" width="10.25" style="38" bestFit="1" customWidth="1"/>
    <col min="7177" max="7177" width="14.375" style="38" customWidth="1"/>
    <col min="7178" max="7178" width="3.625" style="38" customWidth="1"/>
    <col min="7179" max="7424" width="9" style="38"/>
    <col min="7425" max="7425" width="4.25" style="38" customWidth="1"/>
    <col min="7426" max="7426" width="8.5" style="38" customWidth="1"/>
    <col min="7427" max="7427" width="11.125" style="38" bestFit="1" customWidth="1"/>
    <col min="7428" max="7428" width="14.375" style="38" customWidth="1"/>
    <col min="7429" max="7429" width="3.625" style="38" customWidth="1"/>
    <col min="7430" max="7430" width="4.25" style="38" customWidth="1"/>
    <col min="7431" max="7431" width="8.5" style="38" customWidth="1"/>
    <col min="7432" max="7432" width="10.25" style="38" bestFit="1" customWidth="1"/>
    <col min="7433" max="7433" width="14.375" style="38" customWidth="1"/>
    <col min="7434" max="7434" width="3.625" style="38" customWidth="1"/>
    <col min="7435" max="7680" width="9" style="38"/>
    <col min="7681" max="7681" width="4.25" style="38" customWidth="1"/>
    <col min="7682" max="7682" width="8.5" style="38" customWidth="1"/>
    <col min="7683" max="7683" width="11.125" style="38" bestFit="1" customWidth="1"/>
    <col min="7684" max="7684" width="14.375" style="38" customWidth="1"/>
    <col min="7685" max="7685" width="3.625" style="38" customWidth="1"/>
    <col min="7686" max="7686" width="4.25" style="38" customWidth="1"/>
    <col min="7687" max="7687" width="8.5" style="38" customWidth="1"/>
    <col min="7688" max="7688" width="10.25" style="38" bestFit="1" customWidth="1"/>
    <col min="7689" max="7689" width="14.375" style="38" customWidth="1"/>
    <col min="7690" max="7690" width="3.625" style="38" customWidth="1"/>
    <col min="7691" max="7936" width="9" style="38"/>
    <col min="7937" max="7937" width="4.25" style="38" customWidth="1"/>
    <col min="7938" max="7938" width="8.5" style="38" customWidth="1"/>
    <col min="7939" max="7939" width="11.125" style="38" bestFit="1" customWidth="1"/>
    <col min="7940" max="7940" width="14.375" style="38" customWidth="1"/>
    <col min="7941" max="7941" width="3.625" style="38" customWidth="1"/>
    <col min="7942" max="7942" width="4.25" style="38" customWidth="1"/>
    <col min="7943" max="7943" width="8.5" style="38" customWidth="1"/>
    <col min="7944" max="7944" width="10.25" style="38" bestFit="1" customWidth="1"/>
    <col min="7945" max="7945" width="14.375" style="38" customWidth="1"/>
    <col min="7946" max="7946" width="3.625" style="38" customWidth="1"/>
    <col min="7947" max="8192" width="9" style="38"/>
    <col min="8193" max="8193" width="4.25" style="38" customWidth="1"/>
    <col min="8194" max="8194" width="8.5" style="38" customWidth="1"/>
    <col min="8195" max="8195" width="11.125" style="38" bestFit="1" customWidth="1"/>
    <col min="8196" max="8196" width="14.375" style="38" customWidth="1"/>
    <col min="8197" max="8197" width="3.625" style="38" customWidth="1"/>
    <col min="8198" max="8198" width="4.25" style="38" customWidth="1"/>
    <col min="8199" max="8199" width="8.5" style="38" customWidth="1"/>
    <col min="8200" max="8200" width="10.25" style="38" bestFit="1" customWidth="1"/>
    <col min="8201" max="8201" width="14.375" style="38" customWidth="1"/>
    <col min="8202" max="8202" width="3.625" style="38" customWidth="1"/>
    <col min="8203" max="8448" width="9" style="38"/>
    <col min="8449" max="8449" width="4.25" style="38" customWidth="1"/>
    <col min="8450" max="8450" width="8.5" style="38" customWidth="1"/>
    <col min="8451" max="8451" width="11.125" style="38" bestFit="1" customWidth="1"/>
    <col min="8452" max="8452" width="14.375" style="38" customWidth="1"/>
    <col min="8453" max="8453" width="3.625" style="38" customWidth="1"/>
    <col min="8454" max="8454" width="4.25" style="38" customWidth="1"/>
    <col min="8455" max="8455" width="8.5" style="38" customWidth="1"/>
    <col min="8456" max="8456" width="10.25" style="38" bestFit="1" customWidth="1"/>
    <col min="8457" max="8457" width="14.375" style="38" customWidth="1"/>
    <col min="8458" max="8458" width="3.625" style="38" customWidth="1"/>
    <col min="8459" max="8704" width="9" style="38"/>
    <col min="8705" max="8705" width="4.25" style="38" customWidth="1"/>
    <col min="8706" max="8706" width="8.5" style="38" customWidth="1"/>
    <col min="8707" max="8707" width="11.125" style="38" bestFit="1" customWidth="1"/>
    <col min="8708" max="8708" width="14.375" style="38" customWidth="1"/>
    <col min="8709" max="8709" width="3.625" style="38" customWidth="1"/>
    <col min="8710" max="8710" width="4.25" style="38" customWidth="1"/>
    <col min="8711" max="8711" width="8.5" style="38" customWidth="1"/>
    <col min="8712" max="8712" width="10.25" style="38" bestFit="1" customWidth="1"/>
    <col min="8713" max="8713" width="14.375" style="38" customWidth="1"/>
    <col min="8714" max="8714" width="3.625" style="38" customWidth="1"/>
    <col min="8715" max="8960" width="9" style="38"/>
    <col min="8961" max="8961" width="4.25" style="38" customWidth="1"/>
    <col min="8962" max="8962" width="8.5" style="38" customWidth="1"/>
    <col min="8963" max="8963" width="11.125" style="38" bestFit="1" customWidth="1"/>
    <col min="8964" max="8964" width="14.375" style="38" customWidth="1"/>
    <col min="8965" max="8965" width="3.625" style="38" customWidth="1"/>
    <col min="8966" max="8966" width="4.25" style="38" customWidth="1"/>
    <col min="8967" max="8967" width="8.5" style="38" customWidth="1"/>
    <col min="8968" max="8968" width="10.25" style="38" bestFit="1" customWidth="1"/>
    <col min="8969" max="8969" width="14.375" style="38" customWidth="1"/>
    <col min="8970" max="8970" width="3.625" style="38" customWidth="1"/>
    <col min="8971" max="9216" width="9" style="38"/>
    <col min="9217" max="9217" width="4.25" style="38" customWidth="1"/>
    <col min="9218" max="9218" width="8.5" style="38" customWidth="1"/>
    <col min="9219" max="9219" width="11.125" style="38" bestFit="1" customWidth="1"/>
    <col min="9220" max="9220" width="14.375" style="38" customWidth="1"/>
    <col min="9221" max="9221" width="3.625" style="38" customWidth="1"/>
    <col min="9222" max="9222" width="4.25" style="38" customWidth="1"/>
    <col min="9223" max="9223" width="8.5" style="38" customWidth="1"/>
    <col min="9224" max="9224" width="10.25" style="38" bestFit="1" customWidth="1"/>
    <col min="9225" max="9225" width="14.375" style="38" customWidth="1"/>
    <col min="9226" max="9226" width="3.625" style="38" customWidth="1"/>
    <col min="9227" max="9472" width="9" style="38"/>
    <col min="9473" max="9473" width="4.25" style="38" customWidth="1"/>
    <col min="9474" max="9474" width="8.5" style="38" customWidth="1"/>
    <col min="9475" max="9475" width="11.125" style="38" bestFit="1" customWidth="1"/>
    <col min="9476" max="9476" width="14.375" style="38" customWidth="1"/>
    <col min="9477" max="9477" width="3.625" style="38" customWidth="1"/>
    <col min="9478" max="9478" width="4.25" style="38" customWidth="1"/>
    <col min="9479" max="9479" width="8.5" style="38" customWidth="1"/>
    <col min="9480" max="9480" width="10.25" style="38" bestFit="1" customWidth="1"/>
    <col min="9481" max="9481" width="14.375" style="38" customWidth="1"/>
    <col min="9482" max="9482" width="3.625" style="38" customWidth="1"/>
    <col min="9483" max="9728" width="9" style="38"/>
    <col min="9729" max="9729" width="4.25" style="38" customWidth="1"/>
    <col min="9730" max="9730" width="8.5" style="38" customWidth="1"/>
    <col min="9731" max="9731" width="11.125" style="38" bestFit="1" customWidth="1"/>
    <col min="9732" max="9732" width="14.375" style="38" customWidth="1"/>
    <col min="9733" max="9733" width="3.625" style="38" customWidth="1"/>
    <col min="9734" max="9734" width="4.25" style="38" customWidth="1"/>
    <col min="9735" max="9735" width="8.5" style="38" customWidth="1"/>
    <col min="9736" max="9736" width="10.25" style="38" bestFit="1" customWidth="1"/>
    <col min="9737" max="9737" width="14.375" style="38" customWidth="1"/>
    <col min="9738" max="9738" width="3.625" style="38" customWidth="1"/>
    <col min="9739" max="9984" width="9" style="38"/>
    <col min="9985" max="9985" width="4.25" style="38" customWidth="1"/>
    <col min="9986" max="9986" width="8.5" style="38" customWidth="1"/>
    <col min="9987" max="9987" width="11.125" style="38" bestFit="1" customWidth="1"/>
    <col min="9988" max="9988" width="14.375" style="38" customWidth="1"/>
    <col min="9989" max="9989" width="3.625" style="38" customWidth="1"/>
    <col min="9990" max="9990" width="4.25" style="38" customWidth="1"/>
    <col min="9991" max="9991" width="8.5" style="38" customWidth="1"/>
    <col min="9992" max="9992" width="10.25" style="38" bestFit="1" customWidth="1"/>
    <col min="9993" max="9993" width="14.375" style="38" customWidth="1"/>
    <col min="9994" max="9994" width="3.625" style="38" customWidth="1"/>
    <col min="9995" max="10240" width="9" style="38"/>
    <col min="10241" max="10241" width="4.25" style="38" customWidth="1"/>
    <col min="10242" max="10242" width="8.5" style="38" customWidth="1"/>
    <col min="10243" max="10243" width="11.125" style="38" bestFit="1" customWidth="1"/>
    <col min="10244" max="10244" width="14.375" style="38" customWidth="1"/>
    <col min="10245" max="10245" width="3.625" style="38" customWidth="1"/>
    <col min="10246" max="10246" width="4.25" style="38" customWidth="1"/>
    <col min="10247" max="10247" width="8.5" style="38" customWidth="1"/>
    <col min="10248" max="10248" width="10.25" style="38" bestFit="1" customWidth="1"/>
    <col min="10249" max="10249" width="14.375" style="38" customWidth="1"/>
    <col min="10250" max="10250" width="3.625" style="38" customWidth="1"/>
    <col min="10251" max="10496" width="9" style="38"/>
    <col min="10497" max="10497" width="4.25" style="38" customWidth="1"/>
    <col min="10498" max="10498" width="8.5" style="38" customWidth="1"/>
    <col min="10499" max="10499" width="11.125" style="38" bestFit="1" customWidth="1"/>
    <col min="10500" max="10500" width="14.375" style="38" customWidth="1"/>
    <col min="10501" max="10501" width="3.625" style="38" customWidth="1"/>
    <col min="10502" max="10502" width="4.25" style="38" customWidth="1"/>
    <col min="10503" max="10503" width="8.5" style="38" customWidth="1"/>
    <col min="10504" max="10504" width="10.25" style="38" bestFit="1" customWidth="1"/>
    <col min="10505" max="10505" width="14.375" style="38" customWidth="1"/>
    <col min="10506" max="10506" width="3.625" style="38" customWidth="1"/>
    <col min="10507" max="10752" width="9" style="38"/>
    <col min="10753" max="10753" width="4.25" style="38" customWidth="1"/>
    <col min="10754" max="10754" width="8.5" style="38" customWidth="1"/>
    <col min="10755" max="10755" width="11.125" style="38" bestFit="1" customWidth="1"/>
    <col min="10756" max="10756" width="14.375" style="38" customWidth="1"/>
    <col min="10757" max="10757" width="3.625" style="38" customWidth="1"/>
    <col min="10758" max="10758" width="4.25" style="38" customWidth="1"/>
    <col min="10759" max="10759" width="8.5" style="38" customWidth="1"/>
    <col min="10760" max="10760" width="10.25" style="38" bestFit="1" customWidth="1"/>
    <col min="10761" max="10761" width="14.375" style="38" customWidth="1"/>
    <col min="10762" max="10762" width="3.625" style="38" customWidth="1"/>
    <col min="10763" max="11008" width="9" style="38"/>
    <col min="11009" max="11009" width="4.25" style="38" customWidth="1"/>
    <col min="11010" max="11010" width="8.5" style="38" customWidth="1"/>
    <col min="11011" max="11011" width="11.125" style="38" bestFit="1" customWidth="1"/>
    <col min="11012" max="11012" width="14.375" style="38" customWidth="1"/>
    <col min="11013" max="11013" width="3.625" style="38" customWidth="1"/>
    <col min="11014" max="11014" width="4.25" style="38" customWidth="1"/>
    <col min="11015" max="11015" width="8.5" style="38" customWidth="1"/>
    <col min="11016" max="11016" width="10.25" style="38" bestFit="1" customWidth="1"/>
    <col min="11017" max="11017" width="14.375" style="38" customWidth="1"/>
    <col min="11018" max="11018" width="3.625" style="38" customWidth="1"/>
    <col min="11019" max="11264" width="9" style="38"/>
    <col min="11265" max="11265" width="4.25" style="38" customWidth="1"/>
    <col min="11266" max="11266" width="8.5" style="38" customWidth="1"/>
    <col min="11267" max="11267" width="11.125" style="38" bestFit="1" customWidth="1"/>
    <col min="11268" max="11268" width="14.375" style="38" customWidth="1"/>
    <col min="11269" max="11269" width="3.625" style="38" customWidth="1"/>
    <col min="11270" max="11270" width="4.25" style="38" customWidth="1"/>
    <col min="11271" max="11271" width="8.5" style="38" customWidth="1"/>
    <col min="11272" max="11272" width="10.25" style="38" bestFit="1" customWidth="1"/>
    <col min="11273" max="11273" width="14.375" style="38" customWidth="1"/>
    <col min="11274" max="11274" width="3.625" style="38" customWidth="1"/>
    <col min="11275" max="11520" width="9" style="38"/>
    <col min="11521" max="11521" width="4.25" style="38" customWidth="1"/>
    <col min="11522" max="11522" width="8.5" style="38" customWidth="1"/>
    <col min="11523" max="11523" width="11.125" style="38" bestFit="1" customWidth="1"/>
    <col min="11524" max="11524" width="14.375" style="38" customWidth="1"/>
    <col min="11525" max="11525" width="3.625" style="38" customWidth="1"/>
    <col min="11526" max="11526" width="4.25" style="38" customWidth="1"/>
    <col min="11527" max="11527" width="8.5" style="38" customWidth="1"/>
    <col min="11528" max="11528" width="10.25" style="38" bestFit="1" customWidth="1"/>
    <col min="11529" max="11529" width="14.375" style="38" customWidth="1"/>
    <col min="11530" max="11530" width="3.625" style="38" customWidth="1"/>
    <col min="11531" max="11776" width="9" style="38"/>
    <col min="11777" max="11777" width="4.25" style="38" customWidth="1"/>
    <col min="11778" max="11778" width="8.5" style="38" customWidth="1"/>
    <col min="11779" max="11779" width="11.125" style="38" bestFit="1" customWidth="1"/>
    <col min="11780" max="11780" width="14.375" style="38" customWidth="1"/>
    <col min="11781" max="11781" width="3.625" style="38" customWidth="1"/>
    <col min="11782" max="11782" width="4.25" style="38" customWidth="1"/>
    <col min="11783" max="11783" width="8.5" style="38" customWidth="1"/>
    <col min="11784" max="11784" width="10.25" style="38" bestFit="1" customWidth="1"/>
    <col min="11785" max="11785" width="14.375" style="38" customWidth="1"/>
    <col min="11786" max="11786" width="3.625" style="38" customWidth="1"/>
    <col min="11787" max="12032" width="9" style="38"/>
    <col min="12033" max="12033" width="4.25" style="38" customWidth="1"/>
    <col min="12034" max="12034" width="8.5" style="38" customWidth="1"/>
    <col min="12035" max="12035" width="11.125" style="38" bestFit="1" customWidth="1"/>
    <col min="12036" max="12036" width="14.375" style="38" customWidth="1"/>
    <col min="12037" max="12037" width="3.625" style="38" customWidth="1"/>
    <col min="12038" max="12038" width="4.25" style="38" customWidth="1"/>
    <col min="12039" max="12039" width="8.5" style="38" customWidth="1"/>
    <col min="12040" max="12040" width="10.25" style="38" bestFit="1" customWidth="1"/>
    <col min="12041" max="12041" width="14.375" style="38" customWidth="1"/>
    <col min="12042" max="12042" width="3.625" style="38" customWidth="1"/>
    <col min="12043" max="12288" width="9" style="38"/>
    <col min="12289" max="12289" width="4.25" style="38" customWidth="1"/>
    <col min="12290" max="12290" width="8.5" style="38" customWidth="1"/>
    <col min="12291" max="12291" width="11.125" style="38" bestFit="1" customWidth="1"/>
    <col min="12292" max="12292" width="14.375" style="38" customWidth="1"/>
    <col min="12293" max="12293" width="3.625" style="38" customWidth="1"/>
    <col min="12294" max="12294" width="4.25" style="38" customWidth="1"/>
    <col min="12295" max="12295" width="8.5" style="38" customWidth="1"/>
    <col min="12296" max="12296" width="10.25" style="38" bestFit="1" customWidth="1"/>
    <col min="12297" max="12297" width="14.375" style="38" customWidth="1"/>
    <col min="12298" max="12298" width="3.625" style="38" customWidth="1"/>
    <col min="12299" max="12544" width="9" style="38"/>
    <col min="12545" max="12545" width="4.25" style="38" customWidth="1"/>
    <col min="12546" max="12546" width="8.5" style="38" customWidth="1"/>
    <col min="12547" max="12547" width="11.125" style="38" bestFit="1" customWidth="1"/>
    <col min="12548" max="12548" width="14.375" style="38" customWidth="1"/>
    <col min="12549" max="12549" width="3.625" style="38" customWidth="1"/>
    <col min="12550" max="12550" width="4.25" style="38" customWidth="1"/>
    <col min="12551" max="12551" width="8.5" style="38" customWidth="1"/>
    <col min="12552" max="12552" width="10.25" style="38" bestFit="1" customWidth="1"/>
    <col min="12553" max="12553" width="14.375" style="38" customWidth="1"/>
    <col min="12554" max="12554" width="3.625" style="38" customWidth="1"/>
    <col min="12555" max="12800" width="9" style="38"/>
    <col min="12801" max="12801" width="4.25" style="38" customWidth="1"/>
    <col min="12802" max="12802" width="8.5" style="38" customWidth="1"/>
    <col min="12803" max="12803" width="11.125" style="38" bestFit="1" customWidth="1"/>
    <col min="12804" max="12804" width="14.375" style="38" customWidth="1"/>
    <col min="12805" max="12805" width="3.625" style="38" customWidth="1"/>
    <col min="12806" max="12806" width="4.25" style="38" customWidth="1"/>
    <col min="12807" max="12807" width="8.5" style="38" customWidth="1"/>
    <col min="12808" max="12808" width="10.25" style="38" bestFit="1" customWidth="1"/>
    <col min="12809" max="12809" width="14.375" style="38" customWidth="1"/>
    <col min="12810" max="12810" width="3.625" style="38" customWidth="1"/>
    <col min="12811" max="13056" width="9" style="38"/>
    <col min="13057" max="13057" width="4.25" style="38" customWidth="1"/>
    <col min="13058" max="13058" width="8.5" style="38" customWidth="1"/>
    <col min="13059" max="13059" width="11.125" style="38" bestFit="1" customWidth="1"/>
    <col min="13060" max="13060" width="14.375" style="38" customWidth="1"/>
    <col min="13061" max="13061" width="3.625" style="38" customWidth="1"/>
    <col min="13062" max="13062" width="4.25" style="38" customWidth="1"/>
    <col min="13063" max="13063" width="8.5" style="38" customWidth="1"/>
    <col min="13064" max="13064" width="10.25" style="38" bestFit="1" customWidth="1"/>
    <col min="13065" max="13065" width="14.375" style="38" customWidth="1"/>
    <col min="13066" max="13066" width="3.625" style="38" customWidth="1"/>
    <col min="13067" max="13312" width="9" style="38"/>
    <col min="13313" max="13313" width="4.25" style="38" customWidth="1"/>
    <col min="13314" max="13314" width="8.5" style="38" customWidth="1"/>
    <col min="13315" max="13315" width="11.125" style="38" bestFit="1" customWidth="1"/>
    <col min="13316" max="13316" width="14.375" style="38" customWidth="1"/>
    <col min="13317" max="13317" width="3.625" style="38" customWidth="1"/>
    <col min="13318" max="13318" width="4.25" style="38" customWidth="1"/>
    <col min="13319" max="13319" width="8.5" style="38" customWidth="1"/>
    <col min="13320" max="13320" width="10.25" style="38" bestFit="1" customWidth="1"/>
    <col min="13321" max="13321" width="14.375" style="38" customWidth="1"/>
    <col min="13322" max="13322" width="3.625" style="38" customWidth="1"/>
    <col min="13323" max="13568" width="9" style="38"/>
    <col min="13569" max="13569" width="4.25" style="38" customWidth="1"/>
    <col min="13570" max="13570" width="8.5" style="38" customWidth="1"/>
    <col min="13571" max="13571" width="11.125" style="38" bestFit="1" customWidth="1"/>
    <col min="13572" max="13572" width="14.375" style="38" customWidth="1"/>
    <col min="13573" max="13573" width="3.625" style="38" customWidth="1"/>
    <col min="13574" max="13574" width="4.25" style="38" customWidth="1"/>
    <col min="13575" max="13575" width="8.5" style="38" customWidth="1"/>
    <col min="13576" max="13576" width="10.25" style="38" bestFit="1" customWidth="1"/>
    <col min="13577" max="13577" width="14.375" style="38" customWidth="1"/>
    <col min="13578" max="13578" width="3.625" style="38" customWidth="1"/>
    <col min="13579" max="13824" width="9" style="38"/>
    <col min="13825" max="13825" width="4.25" style="38" customWidth="1"/>
    <col min="13826" max="13826" width="8.5" style="38" customWidth="1"/>
    <col min="13827" max="13827" width="11.125" style="38" bestFit="1" customWidth="1"/>
    <col min="13828" max="13828" width="14.375" style="38" customWidth="1"/>
    <col min="13829" max="13829" width="3.625" style="38" customWidth="1"/>
    <col min="13830" max="13830" width="4.25" style="38" customWidth="1"/>
    <col min="13831" max="13831" width="8.5" style="38" customWidth="1"/>
    <col min="13832" max="13832" width="10.25" style="38" bestFit="1" customWidth="1"/>
    <col min="13833" max="13833" width="14.375" style="38" customWidth="1"/>
    <col min="13834" max="13834" width="3.625" style="38" customWidth="1"/>
    <col min="13835" max="14080" width="9" style="38"/>
    <col min="14081" max="14081" width="4.25" style="38" customWidth="1"/>
    <col min="14082" max="14082" width="8.5" style="38" customWidth="1"/>
    <col min="14083" max="14083" width="11.125" style="38" bestFit="1" customWidth="1"/>
    <col min="14084" max="14084" width="14.375" style="38" customWidth="1"/>
    <col min="14085" max="14085" width="3.625" style="38" customWidth="1"/>
    <col min="14086" max="14086" width="4.25" style="38" customWidth="1"/>
    <col min="14087" max="14087" width="8.5" style="38" customWidth="1"/>
    <col min="14088" max="14088" width="10.25" style="38" bestFit="1" customWidth="1"/>
    <col min="14089" max="14089" width="14.375" style="38" customWidth="1"/>
    <col min="14090" max="14090" width="3.625" style="38" customWidth="1"/>
    <col min="14091" max="14336" width="9" style="38"/>
    <col min="14337" max="14337" width="4.25" style="38" customWidth="1"/>
    <col min="14338" max="14338" width="8.5" style="38" customWidth="1"/>
    <col min="14339" max="14339" width="11.125" style="38" bestFit="1" customWidth="1"/>
    <col min="14340" max="14340" width="14.375" style="38" customWidth="1"/>
    <col min="14341" max="14341" width="3.625" style="38" customWidth="1"/>
    <col min="14342" max="14342" width="4.25" style="38" customWidth="1"/>
    <col min="14343" max="14343" width="8.5" style="38" customWidth="1"/>
    <col min="14344" max="14344" width="10.25" style="38" bestFit="1" customWidth="1"/>
    <col min="14345" max="14345" width="14.375" style="38" customWidth="1"/>
    <col min="14346" max="14346" width="3.625" style="38" customWidth="1"/>
    <col min="14347" max="14592" width="9" style="38"/>
    <col min="14593" max="14593" width="4.25" style="38" customWidth="1"/>
    <col min="14594" max="14594" width="8.5" style="38" customWidth="1"/>
    <col min="14595" max="14595" width="11.125" style="38" bestFit="1" customWidth="1"/>
    <col min="14596" max="14596" width="14.375" style="38" customWidth="1"/>
    <col min="14597" max="14597" width="3.625" style="38" customWidth="1"/>
    <col min="14598" max="14598" width="4.25" style="38" customWidth="1"/>
    <col min="14599" max="14599" width="8.5" style="38" customWidth="1"/>
    <col min="14600" max="14600" width="10.25" style="38" bestFit="1" customWidth="1"/>
    <col min="14601" max="14601" width="14.375" style="38" customWidth="1"/>
    <col min="14602" max="14602" width="3.625" style="38" customWidth="1"/>
    <col min="14603" max="14848" width="9" style="38"/>
    <col min="14849" max="14849" width="4.25" style="38" customWidth="1"/>
    <col min="14850" max="14850" width="8.5" style="38" customWidth="1"/>
    <col min="14851" max="14851" width="11.125" style="38" bestFit="1" customWidth="1"/>
    <col min="14852" max="14852" width="14.375" style="38" customWidth="1"/>
    <col min="14853" max="14853" width="3.625" style="38" customWidth="1"/>
    <col min="14854" max="14854" width="4.25" style="38" customWidth="1"/>
    <col min="14855" max="14855" width="8.5" style="38" customWidth="1"/>
    <col min="14856" max="14856" width="10.25" style="38" bestFit="1" customWidth="1"/>
    <col min="14857" max="14857" width="14.375" style="38" customWidth="1"/>
    <col min="14858" max="14858" width="3.625" style="38" customWidth="1"/>
    <col min="14859" max="15104" width="9" style="38"/>
    <col min="15105" max="15105" width="4.25" style="38" customWidth="1"/>
    <col min="15106" max="15106" width="8.5" style="38" customWidth="1"/>
    <col min="15107" max="15107" width="11.125" style="38" bestFit="1" customWidth="1"/>
    <col min="15108" max="15108" width="14.375" style="38" customWidth="1"/>
    <col min="15109" max="15109" width="3.625" style="38" customWidth="1"/>
    <col min="15110" max="15110" width="4.25" style="38" customWidth="1"/>
    <col min="15111" max="15111" width="8.5" style="38" customWidth="1"/>
    <col min="15112" max="15112" width="10.25" style="38" bestFit="1" customWidth="1"/>
    <col min="15113" max="15113" width="14.375" style="38" customWidth="1"/>
    <col min="15114" max="15114" width="3.625" style="38" customWidth="1"/>
    <col min="15115" max="15360" width="9" style="38"/>
    <col min="15361" max="15361" width="4.25" style="38" customWidth="1"/>
    <col min="15362" max="15362" width="8.5" style="38" customWidth="1"/>
    <col min="15363" max="15363" width="11.125" style="38" bestFit="1" customWidth="1"/>
    <col min="15364" max="15364" width="14.375" style="38" customWidth="1"/>
    <col min="15365" max="15365" width="3.625" style="38" customWidth="1"/>
    <col min="15366" max="15366" width="4.25" style="38" customWidth="1"/>
    <col min="15367" max="15367" width="8.5" style="38" customWidth="1"/>
    <col min="15368" max="15368" width="10.25" style="38" bestFit="1" customWidth="1"/>
    <col min="15369" max="15369" width="14.375" style="38" customWidth="1"/>
    <col min="15370" max="15370" width="3.625" style="38" customWidth="1"/>
    <col min="15371" max="15616" width="9" style="38"/>
    <col min="15617" max="15617" width="4.25" style="38" customWidth="1"/>
    <col min="15618" max="15618" width="8.5" style="38" customWidth="1"/>
    <col min="15619" max="15619" width="11.125" style="38" bestFit="1" customWidth="1"/>
    <col min="15620" max="15620" width="14.375" style="38" customWidth="1"/>
    <col min="15621" max="15621" width="3.625" style="38" customWidth="1"/>
    <col min="15622" max="15622" width="4.25" style="38" customWidth="1"/>
    <col min="15623" max="15623" width="8.5" style="38" customWidth="1"/>
    <col min="15624" max="15624" width="10.25" style="38" bestFit="1" customWidth="1"/>
    <col min="15625" max="15625" width="14.375" style="38" customWidth="1"/>
    <col min="15626" max="15626" width="3.625" style="38" customWidth="1"/>
    <col min="15627" max="15872" width="9" style="38"/>
    <col min="15873" max="15873" width="4.25" style="38" customWidth="1"/>
    <col min="15874" max="15874" width="8.5" style="38" customWidth="1"/>
    <col min="15875" max="15875" width="11.125" style="38" bestFit="1" customWidth="1"/>
    <col min="15876" max="15876" width="14.375" style="38" customWidth="1"/>
    <col min="15877" max="15877" width="3.625" style="38" customWidth="1"/>
    <col min="15878" max="15878" width="4.25" style="38" customWidth="1"/>
    <col min="15879" max="15879" width="8.5" style="38" customWidth="1"/>
    <col min="15880" max="15880" width="10.25" style="38" bestFit="1" customWidth="1"/>
    <col min="15881" max="15881" width="14.375" style="38" customWidth="1"/>
    <col min="15882" max="15882" width="3.625" style="38" customWidth="1"/>
    <col min="15883" max="16128" width="9" style="38"/>
    <col min="16129" max="16129" width="4.25" style="38" customWidth="1"/>
    <col min="16130" max="16130" width="8.5" style="38" customWidth="1"/>
    <col min="16131" max="16131" width="11.125" style="38" bestFit="1" customWidth="1"/>
    <col min="16132" max="16132" width="14.375" style="38" customWidth="1"/>
    <col min="16133" max="16133" width="3.625" style="38" customWidth="1"/>
    <col min="16134" max="16134" width="4.25" style="38" customWidth="1"/>
    <col min="16135" max="16135" width="8.5" style="38" customWidth="1"/>
    <col min="16136" max="16136" width="10.25" style="38" bestFit="1" customWidth="1"/>
    <col min="16137" max="16137" width="14.375" style="38" customWidth="1"/>
    <col min="16138" max="16138" width="3.625" style="38" customWidth="1"/>
    <col min="16139" max="16384" width="9" style="38"/>
  </cols>
  <sheetData>
    <row r="1" spans="1:10" ht="15" x14ac:dyDescent="0.4">
      <c r="A1" s="37" t="s">
        <v>664</v>
      </c>
    </row>
    <row r="2" spans="1:10" ht="15" x14ac:dyDescent="0.4">
      <c r="A2" s="37"/>
    </row>
    <row r="3" spans="1:10" ht="16.5" customHeight="1" thickBot="1" x14ac:dyDescent="0.45">
      <c r="A3" s="39"/>
      <c r="B3" s="39"/>
      <c r="C3" s="39"/>
      <c r="D3" s="39"/>
      <c r="E3" s="39"/>
      <c r="F3" s="39"/>
      <c r="G3" s="39"/>
      <c r="H3" s="39"/>
      <c r="I3" s="39"/>
      <c r="J3" s="40" t="s">
        <v>665</v>
      </c>
    </row>
    <row r="4" spans="1:10" ht="15.6" customHeight="1" x14ac:dyDescent="0.4">
      <c r="A4" s="41" t="s">
        <v>666</v>
      </c>
      <c r="B4" s="492" t="s">
        <v>667</v>
      </c>
      <c r="C4" s="588"/>
      <c r="D4" s="491" t="s">
        <v>668</v>
      </c>
      <c r="E4" s="589"/>
      <c r="F4" s="41" t="s">
        <v>666</v>
      </c>
      <c r="G4" s="492" t="s">
        <v>669</v>
      </c>
      <c r="H4" s="588"/>
      <c r="I4" s="492" t="s">
        <v>668</v>
      </c>
      <c r="J4" s="492"/>
    </row>
    <row r="5" spans="1:10" s="48" customFormat="1" ht="13.5" customHeight="1" x14ac:dyDescent="0.15">
      <c r="A5" s="42">
        <v>1</v>
      </c>
      <c r="B5" s="43" t="s">
        <v>670</v>
      </c>
      <c r="C5" s="44" t="s">
        <v>671</v>
      </c>
      <c r="D5" s="45">
        <v>9643024</v>
      </c>
      <c r="E5" s="46"/>
      <c r="F5" s="42">
        <v>51</v>
      </c>
      <c r="G5" s="43" t="s">
        <v>672</v>
      </c>
      <c r="H5" s="44" t="s">
        <v>673</v>
      </c>
      <c r="I5" s="47">
        <v>382681</v>
      </c>
    </row>
    <row r="6" spans="1:10" s="48" customFormat="1" ht="13.5" customHeight="1" x14ac:dyDescent="0.15">
      <c r="A6" s="42">
        <v>2</v>
      </c>
      <c r="B6" s="43" t="s">
        <v>674</v>
      </c>
      <c r="C6" s="44" t="s">
        <v>675</v>
      </c>
      <c r="D6" s="45">
        <v>3752969</v>
      </c>
      <c r="E6" s="46"/>
      <c r="F6" s="42">
        <v>52</v>
      </c>
      <c r="G6" s="43" t="s">
        <v>676</v>
      </c>
      <c r="H6" s="44" t="s">
        <v>677</v>
      </c>
      <c r="I6" s="45">
        <v>378496</v>
      </c>
    </row>
    <row r="7" spans="1:10" s="48" customFormat="1" ht="13.5" customHeight="1" x14ac:dyDescent="0.15">
      <c r="A7" s="42">
        <v>3</v>
      </c>
      <c r="B7" s="43" t="s">
        <v>678</v>
      </c>
      <c r="C7" s="44" t="s">
        <v>673</v>
      </c>
      <c r="D7" s="45">
        <v>2757642</v>
      </c>
      <c r="E7" s="46"/>
      <c r="F7" s="42">
        <v>53</v>
      </c>
      <c r="G7" s="43" t="s">
        <v>679</v>
      </c>
      <c r="H7" s="44" t="s">
        <v>677</v>
      </c>
      <c r="I7" s="45">
        <v>368686</v>
      </c>
    </row>
    <row r="8" spans="1:10" s="48" customFormat="1" ht="13.5" customHeight="1" x14ac:dyDescent="0.15">
      <c r="A8" s="42">
        <v>4</v>
      </c>
      <c r="B8" s="43" t="s">
        <v>680</v>
      </c>
      <c r="C8" s="44" t="s">
        <v>681</v>
      </c>
      <c r="D8" s="45">
        <v>2297745</v>
      </c>
      <c r="E8" s="46"/>
      <c r="F8" s="42">
        <v>54</v>
      </c>
      <c r="G8" s="43" t="s">
        <v>682</v>
      </c>
      <c r="H8" s="44" t="s">
        <v>683</v>
      </c>
      <c r="I8" s="45">
        <v>367861</v>
      </c>
    </row>
    <row r="9" spans="1:10" s="48" customFormat="1" ht="13.5" customHeight="1" x14ac:dyDescent="0.15">
      <c r="A9" s="42">
        <v>5</v>
      </c>
      <c r="B9" s="43" t="s">
        <v>684</v>
      </c>
      <c r="C9" s="44" t="s">
        <v>685</v>
      </c>
      <c r="D9" s="45">
        <v>1956928</v>
      </c>
      <c r="E9" s="46"/>
      <c r="F9" s="42">
        <v>55</v>
      </c>
      <c r="G9" s="43" t="s">
        <v>686</v>
      </c>
      <c r="H9" s="44" t="s">
        <v>687</v>
      </c>
      <c r="I9" s="45">
        <v>365572</v>
      </c>
    </row>
    <row r="10" spans="1:10" s="48" customFormat="1" ht="13.5" customHeight="1" x14ac:dyDescent="0.15">
      <c r="A10" s="42">
        <v>6</v>
      </c>
      <c r="B10" s="43" t="s">
        <v>688</v>
      </c>
      <c r="C10" s="44" t="s">
        <v>688</v>
      </c>
      <c r="D10" s="45">
        <v>1593919</v>
      </c>
      <c r="E10" s="46"/>
      <c r="F10" s="42">
        <v>56</v>
      </c>
      <c r="G10" s="43" t="s">
        <v>689</v>
      </c>
      <c r="H10" s="44" t="s">
        <v>689</v>
      </c>
      <c r="I10" s="45">
        <v>356472</v>
      </c>
    </row>
    <row r="11" spans="1:10" s="48" customFormat="1" ht="13.5" customHeight="1" x14ac:dyDescent="0.15">
      <c r="A11" s="42">
        <v>7</v>
      </c>
      <c r="B11" s="43" t="s">
        <v>690</v>
      </c>
      <c r="C11" s="44" t="s">
        <v>675</v>
      </c>
      <c r="D11" s="45">
        <v>1529136</v>
      </c>
      <c r="E11" s="46"/>
      <c r="F11" s="42">
        <v>57</v>
      </c>
      <c r="G11" s="43" t="s">
        <v>691</v>
      </c>
      <c r="H11" s="44" t="s">
        <v>692</v>
      </c>
      <c r="I11" s="45">
        <v>352717</v>
      </c>
      <c r="J11" s="49"/>
    </row>
    <row r="12" spans="1:10" s="48" customFormat="1" ht="13.5" customHeight="1" x14ac:dyDescent="0.15">
      <c r="A12" s="42">
        <v>8</v>
      </c>
      <c r="B12" s="43" t="s">
        <v>693</v>
      </c>
      <c r="C12" s="44" t="s">
        <v>694</v>
      </c>
      <c r="D12" s="45">
        <v>1500425</v>
      </c>
      <c r="E12" s="46"/>
      <c r="F12" s="42">
        <v>58</v>
      </c>
      <c r="G12" s="43" t="s">
        <v>695</v>
      </c>
      <c r="H12" s="44" t="s">
        <v>695</v>
      </c>
      <c r="I12" s="45">
        <v>349385</v>
      </c>
    </row>
    <row r="13" spans="1:10" s="48" customFormat="1" ht="13.5" customHeight="1" x14ac:dyDescent="0.15">
      <c r="A13" s="42">
        <v>9</v>
      </c>
      <c r="B13" s="43" t="s">
        <v>696</v>
      </c>
      <c r="C13" s="44" t="s">
        <v>696</v>
      </c>
      <c r="D13" s="45">
        <v>1379529</v>
      </c>
      <c r="E13" s="46"/>
      <c r="F13" s="42">
        <v>59</v>
      </c>
      <c r="G13" s="43" t="s">
        <v>697</v>
      </c>
      <c r="H13" s="44" t="s">
        <v>673</v>
      </c>
      <c r="I13" s="45">
        <v>346972</v>
      </c>
    </row>
    <row r="14" spans="1:10" s="48" customFormat="1" ht="13.5" customHeight="1" x14ac:dyDescent="0.15">
      <c r="A14" s="42">
        <v>10</v>
      </c>
      <c r="B14" s="43" t="s">
        <v>698</v>
      </c>
      <c r="C14" s="44" t="s">
        <v>692</v>
      </c>
      <c r="D14" s="45">
        <v>1345012</v>
      </c>
      <c r="E14" s="46"/>
      <c r="F14" s="42">
        <v>60</v>
      </c>
      <c r="G14" s="43" t="s">
        <v>699</v>
      </c>
      <c r="H14" s="44" t="s">
        <v>700</v>
      </c>
      <c r="I14" s="45">
        <v>343916</v>
      </c>
    </row>
    <row r="15" spans="1:10" s="48" customFormat="1" ht="15" customHeight="1" x14ac:dyDescent="0.15">
      <c r="A15" s="42">
        <v>11</v>
      </c>
      <c r="B15" s="43" t="s">
        <v>701</v>
      </c>
      <c r="C15" s="44" t="s">
        <v>701</v>
      </c>
      <c r="D15" s="45">
        <v>1178773</v>
      </c>
      <c r="E15" s="46"/>
      <c r="F15" s="42">
        <v>61</v>
      </c>
      <c r="G15" s="43" t="s">
        <v>702</v>
      </c>
      <c r="H15" s="44" t="s">
        <v>703</v>
      </c>
      <c r="I15" s="45">
        <v>343529</v>
      </c>
    </row>
    <row r="16" spans="1:10" s="48" customFormat="1" ht="13.5" customHeight="1" x14ac:dyDescent="0.15">
      <c r="A16" s="42">
        <v>12</v>
      </c>
      <c r="B16" s="43" t="s">
        <v>704</v>
      </c>
      <c r="C16" s="44" t="s">
        <v>705</v>
      </c>
      <c r="D16" s="45">
        <v>1066362</v>
      </c>
      <c r="E16" s="46"/>
      <c r="F16" s="42">
        <v>62</v>
      </c>
      <c r="G16" s="43" t="s">
        <v>706</v>
      </c>
      <c r="H16" s="44" t="s">
        <v>703</v>
      </c>
      <c r="I16" s="45">
        <v>343062</v>
      </c>
    </row>
    <row r="17" spans="1:9" s="48" customFormat="1" ht="13.5" customHeight="1" x14ac:dyDescent="0.15">
      <c r="A17" s="42">
        <v>13</v>
      </c>
      <c r="B17" s="43" t="s">
        <v>707</v>
      </c>
      <c r="C17" s="44" t="s">
        <v>707</v>
      </c>
      <c r="D17" s="45">
        <v>978899</v>
      </c>
      <c r="E17" s="46"/>
      <c r="F17" s="42">
        <v>63</v>
      </c>
      <c r="G17" s="43" t="s">
        <v>708</v>
      </c>
      <c r="H17" s="44" t="s">
        <v>709</v>
      </c>
      <c r="I17" s="45">
        <v>329860</v>
      </c>
    </row>
    <row r="18" spans="1:9" s="48" customFormat="1" ht="13.5" customHeight="1" x14ac:dyDescent="0.15">
      <c r="A18" s="42">
        <v>14</v>
      </c>
      <c r="B18" s="43" t="s">
        <v>710</v>
      </c>
      <c r="C18" s="44" t="s">
        <v>688</v>
      </c>
      <c r="D18" s="45">
        <v>921241</v>
      </c>
      <c r="E18" s="46"/>
      <c r="F18" s="42">
        <v>64</v>
      </c>
      <c r="G18" s="43" t="s">
        <v>711</v>
      </c>
      <c r="H18" s="44" t="s">
        <v>685</v>
      </c>
      <c r="I18" s="45">
        <v>320436</v>
      </c>
    </row>
    <row r="19" spans="1:9" s="48" customFormat="1" ht="13.5" customHeight="1" x14ac:dyDescent="0.15">
      <c r="A19" s="42">
        <v>15</v>
      </c>
      <c r="B19" s="43" t="s">
        <v>712</v>
      </c>
      <c r="C19" s="44" t="s">
        <v>678</v>
      </c>
      <c r="D19" s="45">
        <v>817041</v>
      </c>
      <c r="E19" s="46"/>
      <c r="F19" s="42">
        <v>65</v>
      </c>
      <c r="G19" s="43" t="s">
        <v>713</v>
      </c>
      <c r="H19" s="44" t="s">
        <v>713</v>
      </c>
      <c r="I19" s="45">
        <v>316410</v>
      </c>
    </row>
    <row r="20" spans="1:9" s="48" customFormat="1" ht="15" customHeight="1" x14ac:dyDescent="0.15">
      <c r="A20" s="42">
        <v>16</v>
      </c>
      <c r="B20" s="43" t="s">
        <v>714</v>
      </c>
      <c r="C20" s="44" t="s">
        <v>715</v>
      </c>
      <c r="D20" s="45">
        <v>788985</v>
      </c>
      <c r="E20" s="46"/>
      <c r="F20" s="42">
        <v>66</v>
      </c>
      <c r="G20" s="43" t="s">
        <v>716</v>
      </c>
      <c r="H20" s="44" t="s">
        <v>717</v>
      </c>
      <c r="I20" s="45">
        <v>315485</v>
      </c>
    </row>
    <row r="21" spans="1:9" s="48" customFormat="1" ht="13.5" customHeight="1" x14ac:dyDescent="0.15">
      <c r="A21" s="42">
        <v>17</v>
      </c>
      <c r="B21" s="43" t="s">
        <v>718</v>
      </c>
      <c r="C21" s="44" t="s">
        <v>718</v>
      </c>
      <c r="D21" s="45">
        <v>767565</v>
      </c>
      <c r="E21" s="46"/>
      <c r="F21" s="42">
        <v>67</v>
      </c>
      <c r="G21" s="43" t="s">
        <v>719</v>
      </c>
      <c r="H21" s="44" t="s">
        <v>720</v>
      </c>
      <c r="I21" s="45">
        <v>315155</v>
      </c>
    </row>
    <row r="22" spans="1:9" s="48" customFormat="1" ht="13.5" customHeight="1" x14ac:dyDescent="0.15">
      <c r="A22" s="42">
        <v>18</v>
      </c>
      <c r="B22" s="43" t="s">
        <v>721</v>
      </c>
      <c r="C22" s="44" t="s">
        <v>721</v>
      </c>
      <c r="D22" s="45">
        <v>731722</v>
      </c>
      <c r="E22" s="46"/>
      <c r="F22" s="42">
        <v>68</v>
      </c>
      <c r="G22" s="43" t="s">
        <v>722</v>
      </c>
      <c r="H22" s="44" t="s">
        <v>723</v>
      </c>
      <c r="I22" s="45">
        <v>307825</v>
      </c>
    </row>
    <row r="23" spans="1:9" s="48" customFormat="1" ht="13.5" customHeight="1" x14ac:dyDescent="0.15">
      <c r="A23" s="42">
        <v>19</v>
      </c>
      <c r="B23" s="43" t="s">
        <v>724</v>
      </c>
      <c r="C23" s="44" t="s">
        <v>675</v>
      </c>
      <c r="D23" s="45">
        <v>717861</v>
      </c>
      <c r="E23" s="46"/>
      <c r="F23" s="42">
        <v>69</v>
      </c>
      <c r="G23" s="43" t="s">
        <v>725</v>
      </c>
      <c r="H23" s="44" t="s">
        <v>681</v>
      </c>
      <c r="I23" s="45">
        <v>307473</v>
      </c>
    </row>
    <row r="24" spans="1:9" s="48" customFormat="1" ht="13.5" customHeight="1" x14ac:dyDescent="0.15">
      <c r="A24" s="42">
        <v>20</v>
      </c>
      <c r="B24" s="43" t="s">
        <v>726</v>
      </c>
      <c r="C24" s="44" t="s">
        <v>726</v>
      </c>
      <c r="D24" s="45">
        <v>698671</v>
      </c>
      <c r="E24" s="46"/>
      <c r="F24" s="42">
        <v>70</v>
      </c>
      <c r="G24" s="43" t="s">
        <v>727</v>
      </c>
      <c r="H24" s="44" t="s">
        <v>728</v>
      </c>
      <c r="I24" s="45">
        <v>306760</v>
      </c>
    </row>
    <row r="25" spans="1:9" s="48" customFormat="1" ht="15" customHeight="1" x14ac:dyDescent="0.15">
      <c r="A25" s="42">
        <v>21</v>
      </c>
      <c r="B25" s="43" t="s">
        <v>715</v>
      </c>
      <c r="C25" s="44" t="s">
        <v>715</v>
      </c>
      <c r="D25" s="45">
        <v>677736</v>
      </c>
      <c r="E25" s="46"/>
      <c r="F25" s="42">
        <v>71</v>
      </c>
      <c r="G25" s="43" t="s">
        <v>729</v>
      </c>
      <c r="H25" s="44" t="s">
        <v>720</v>
      </c>
      <c r="I25" s="45">
        <v>306714</v>
      </c>
    </row>
    <row r="26" spans="1:9" s="48" customFormat="1" ht="13.5" customHeight="1" x14ac:dyDescent="0.15">
      <c r="A26" s="42">
        <v>22</v>
      </c>
      <c r="B26" s="43" t="s">
        <v>730</v>
      </c>
      <c r="C26" s="44" t="s">
        <v>707</v>
      </c>
      <c r="D26" s="45">
        <v>648331</v>
      </c>
      <c r="E26" s="46"/>
      <c r="F26" s="42">
        <v>72</v>
      </c>
      <c r="G26" s="43" t="s">
        <v>731</v>
      </c>
      <c r="H26" s="44" t="s">
        <v>732</v>
      </c>
      <c r="I26" s="45">
        <v>301517</v>
      </c>
    </row>
    <row r="27" spans="1:9" s="48" customFormat="1" ht="13.5" customHeight="1" x14ac:dyDescent="0.15">
      <c r="A27" s="42">
        <v>23</v>
      </c>
      <c r="B27" s="43" t="s">
        <v>733</v>
      </c>
      <c r="C27" s="44" t="s">
        <v>692</v>
      </c>
      <c r="D27" s="45">
        <v>606315</v>
      </c>
      <c r="E27" s="46"/>
      <c r="F27" s="42">
        <v>73</v>
      </c>
      <c r="G27" s="43" t="s">
        <v>734</v>
      </c>
      <c r="H27" s="44" t="s">
        <v>734</v>
      </c>
      <c r="I27" s="45">
        <v>297316</v>
      </c>
    </row>
    <row r="28" spans="1:9" s="48" customFormat="1" ht="13.5" customHeight="1" x14ac:dyDescent="0.15">
      <c r="A28" s="42">
        <v>24</v>
      </c>
      <c r="B28" s="43" t="s">
        <v>735</v>
      </c>
      <c r="C28" s="44" t="s">
        <v>735</v>
      </c>
      <c r="D28" s="45">
        <v>595042</v>
      </c>
      <c r="E28" s="46"/>
      <c r="F28" s="42">
        <v>74</v>
      </c>
      <c r="G28" s="43" t="s">
        <v>736</v>
      </c>
      <c r="H28" s="44" t="s">
        <v>673</v>
      </c>
      <c r="I28" s="45">
        <v>285715</v>
      </c>
    </row>
    <row r="29" spans="1:9" s="48" customFormat="1" ht="13.5" customHeight="1" x14ac:dyDescent="0.15">
      <c r="A29" s="42">
        <v>25</v>
      </c>
      <c r="B29" s="43" t="s">
        <v>737</v>
      </c>
      <c r="C29" s="44" t="s">
        <v>671</v>
      </c>
      <c r="D29" s="45">
        <v>560692</v>
      </c>
      <c r="E29" s="46"/>
      <c r="F29" s="42">
        <v>75</v>
      </c>
      <c r="G29" s="43" t="s">
        <v>738</v>
      </c>
      <c r="H29" s="44" t="s">
        <v>739</v>
      </c>
      <c r="I29" s="45">
        <v>280286</v>
      </c>
    </row>
    <row r="30" spans="1:9" s="48" customFormat="1" ht="15" customHeight="1" x14ac:dyDescent="0.15">
      <c r="A30" s="42">
        <v>26</v>
      </c>
      <c r="B30" s="43" t="s">
        <v>740</v>
      </c>
      <c r="C30" s="44" t="s">
        <v>728</v>
      </c>
      <c r="D30" s="45">
        <v>525884</v>
      </c>
      <c r="E30" s="46"/>
      <c r="F30" s="42">
        <v>76</v>
      </c>
      <c r="G30" s="43" t="s">
        <v>741</v>
      </c>
      <c r="H30" s="44" t="s">
        <v>742</v>
      </c>
      <c r="I30" s="45">
        <v>271000</v>
      </c>
    </row>
    <row r="31" spans="1:9" s="48" customFormat="1" ht="13.5" customHeight="1" x14ac:dyDescent="0.15">
      <c r="A31" s="42">
        <v>27</v>
      </c>
      <c r="B31" s="43" t="s">
        <v>743</v>
      </c>
      <c r="C31" s="44" t="s">
        <v>744</v>
      </c>
      <c r="D31" s="45">
        <v>515831</v>
      </c>
      <c r="E31" s="46"/>
      <c r="F31" s="42">
        <v>77</v>
      </c>
      <c r="G31" s="43" t="s">
        <v>745</v>
      </c>
      <c r="H31" s="44" t="s">
        <v>746</v>
      </c>
      <c r="I31" s="45">
        <v>268843</v>
      </c>
    </row>
    <row r="32" spans="1:9" s="48" customFormat="1" ht="13.5" customHeight="1" x14ac:dyDescent="0.15">
      <c r="A32" s="42">
        <v>28</v>
      </c>
      <c r="B32" s="43" t="s">
        <v>747</v>
      </c>
      <c r="C32" s="50" t="s">
        <v>748</v>
      </c>
      <c r="D32" s="51">
        <v>500231</v>
      </c>
      <c r="E32" s="46"/>
      <c r="F32" s="42">
        <v>78</v>
      </c>
      <c r="G32" s="43" t="s">
        <v>749</v>
      </c>
      <c r="H32" s="44" t="s">
        <v>707</v>
      </c>
      <c r="I32" s="45">
        <v>268517</v>
      </c>
    </row>
    <row r="33" spans="1:9" s="48" customFormat="1" ht="13.5" customHeight="1" x14ac:dyDescent="0.15">
      <c r="A33" s="42">
        <v>29</v>
      </c>
      <c r="B33" s="43" t="s">
        <v>750</v>
      </c>
      <c r="C33" s="44" t="s">
        <v>707</v>
      </c>
      <c r="D33" s="45">
        <v>498222</v>
      </c>
      <c r="E33" s="46"/>
      <c r="F33" s="42">
        <v>79</v>
      </c>
      <c r="G33" s="43" t="s">
        <v>751</v>
      </c>
      <c r="H33" s="44" t="s">
        <v>720</v>
      </c>
      <c r="I33" s="45">
        <v>267924</v>
      </c>
    </row>
    <row r="34" spans="1:9" s="48" customFormat="1" ht="13.5" customHeight="1" x14ac:dyDescent="0.15">
      <c r="A34" s="42">
        <v>30</v>
      </c>
      <c r="B34" s="43" t="s">
        <v>752</v>
      </c>
      <c r="C34" s="44" t="s">
        <v>707</v>
      </c>
      <c r="D34" s="45">
        <v>492895</v>
      </c>
      <c r="E34" s="46"/>
      <c r="F34" s="42">
        <v>80</v>
      </c>
      <c r="G34" s="43" t="s">
        <v>753</v>
      </c>
      <c r="H34" s="44" t="s">
        <v>753</v>
      </c>
      <c r="I34" s="45">
        <v>267520</v>
      </c>
    </row>
    <row r="35" spans="1:9" s="48" customFormat="1" ht="15" customHeight="1" x14ac:dyDescent="0.15">
      <c r="A35" s="42">
        <v>31</v>
      </c>
      <c r="B35" s="43" t="s">
        <v>754</v>
      </c>
      <c r="C35" s="44" t="s">
        <v>694</v>
      </c>
      <c r="D35" s="45">
        <v>482594</v>
      </c>
      <c r="E35" s="46"/>
      <c r="F35" s="42">
        <v>81</v>
      </c>
      <c r="G35" s="43" t="s">
        <v>755</v>
      </c>
      <c r="H35" s="44" t="s">
        <v>673</v>
      </c>
      <c r="I35" s="45">
        <v>260752</v>
      </c>
    </row>
    <row r="36" spans="1:9" s="48" customFormat="1" ht="13.5" customHeight="1" x14ac:dyDescent="0.15">
      <c r="A36" s="42">
        <v>32</v>
      </c>
      <c r="B36" s="43" t="s">
        <v>756</v>
      </c>
      <c r="C36" s="44" t="s">
        <v>678</v>
      </c>
      <c r="D36" s="45">
        <v>478539</v>
      </c>
      <c r="E36" s="46"/>
      <c r="F36" s="42">
        <v>82</v>
      </c>
      <c r="G36" s="43" t="s">
        <v>757</v>
      </c>
      <c r="H36" s="44" t="s">
        <v>758</v>
      </c>
      <c r="I36" s="45">
        <v>260078</v>
      </c>
    </row>
    <row r="37" spans="1:9" s="48" customFormat="1" ht="13.5" customHeight="1" x14ac:dyDescent="0.15">
      <c r="A37" s="42">
        <v>33</v>
      </c>
      <c r="B37" s="43" t="s">
        <v>759</v>
      </c>
      <c r="C37" s="44" t="s">
        <v>726</v>
      </c>
      <c r="D37" s="45">
        <v>475914</v>
      </c>
      <c r="E37" s="46"/>
      <c r="F37" s="42">
        <v>83</v>
      </c>
      <c r="G37" s="43" t="s">
        <v>760</v>
      </c>
      <c r="H37" s="44" t="s">
        <v>728</v>
      </c>
      <c r="I37" s="45">
        <v>258691</v>
      </c>
    </row>
    <row r="38" spans="1:9" s="48" customFormat="1" ht="13.5" customHeight="1" x14ac:dyDescent="0.15">
      <c r="A38" s="42">
        <v>34</v>
      </c>
      <c r="B38" s="43" t="s">
        <v>761</v>
      </c>
      <c r="C38" s="44" t="s">
        <v>761</v>
      </c>
      <c r="D38" s="45">
        <v>474665</v>
      </c>
      <c r="E38" s="46"/>
      <c r="F38" s="42">
        <v>84</v>
      </c>
      <c r="G38" s="43" t="s">
        <v>762</v>
      </c>
      <c r="H38" s="44" t="s">
        <v>763</v>
      </c>
      <c r="I38" s="45">
        <v>258205</v>
      </c>
    </row>
    <row r="39" spans="1:9" s="48" customFormat="1" ht="13.5" customHeight="1" x14ac:dyDescent="0.15">
      <c r="A39" s="42">
        <v>35</v>
      </c>
      <c r="B39" s="43" t="s">
        <v>764</v>
      </c>
      <c r="C39" s="44" t="s">
        <v>701</v>
      </c>
      <c r="D39" s="45">
        <v>458192</v>
      </c>
      <c r="E39" s="46"/>
      <c r="F39" s="42">
        <v>85</v>
      </c>
      <c r="G39" s="43" t="s">
        <v>765</v>
      </c>
      <c r="H39" s="44" t="s">
        <v>675</v>
      </c>
      <c r="I39" s="45">
        <v>256856</v>
      </c>
    </row>
    <row r="40" spans="1:9" s="48" customFormat="1" ht="15" customHeight="1" x14ac:dyDescent="0.15">
      <c r="A40" s="42">
        <v>36</v>
      </c>
      <c r="B40" s="43" t="s">
        <v>766</v>
      </c>
      <c r="C40" s="44" t="s">
        <v>728</v>
      </c>
      <c r="D40" s="45">
        <v>458046</v>
      </c>
      <c r="E40" s="46"/>
      <c r="F40" s="42">
        <v>86</v>
      </c>
      <c r="G40" s="43" t="s">
        <v>767</v>
      </c>
      <c r="H40" s="44" t="s">
        <v>767</v>
      </c>
      <c r="I40" s="45">
        <v>255949</v>
      </c>
    </row>
    <row r="41" spans="1:9" s="48" customFormat="1" ht="13.5" customHeight="1" x14ac:dyDescent="0.15">
      <c r="A41" s="42">
        <v>37</v>
      </c>
      <c r="B41" s="43" t="s">
        <v>768</v>
      </c>
      <c r="C41" s="44" t="s">
        <v>769</v>
      </c>
      <c r="D41" s="45">
        <v>445172</v>
      </c>
      <c r="E41" s="46"/>
      <c r="F41" s="42">
        <v>87</v>
      </c>
      <c r="G41" s="43" t="s">
        <v>770</v>
      </c>
      <c r="H41" s="44" t="s">
        <v>771</v>
      </c>
      <c r="I41" s="45">
        <v>255244</v>
      </c>
    </row>
    <row r="42" spans="1:9" s="48" customFormat="1" ht="13.5" customHeight="1" x14ac:dyDescent="0.15">
      <c r="A42" s="42">
        <v>38</v>
      </c>
      <c r="B42" s="43" t="s">
        <v>772</v>
      </c>
      <c r="C42" s="44" t="s">
        <v>773</v>
      </c>
      <c r="D42" s="45">
        <v>444996</v>
      </c>
      <c r="E42" s="46"/>
      <c r="F42" s="42">
        <v>88</v>
      </c>
      <c r="G42" s="43" t="s">
        <v>774</v>
      </c>
      <c r="H42" s="44" t="s">
        <v>703</v>
      </c>
      <c r="I42" s="45">
        <v>251219</v>
      </c>
    </row>
    <row r="43" spans="1:9" s="48" customFormat="1" ht="13.5" customHeight="1" x14ac:dyDescent="0.15">
      <c r="A43" s="52">
        <v>39</v>
      </c>
      <c r="B43" s="53" t="s">
        <v>180</v>
      </c>
      <c r="C43" s="54" t="s">
        <v>707</v>
      </c>
      <c r="D43" s="55">
        <v>435529</v>
      </c>
      <c r="E43" s="56"/>
      <c r="F43" s="42">
        <v>89</v>
      </c>
      <c r="G43" s="43" t="s">
        <v>775</v>
      </c>
      <c r="H43" s="44" t="s">
        <v>715</v>
      </c>
      <c r="I43" s="45">
        <v>247887</v>
      </c>
    </row>
    <row r="44" spans="1:9" s="48" customFormat="1" ht="13.5" customHeight="1" x14ac:dyDescent="0.15">
      <c r="A44" s="42">
        <v>40</v>
      </c>
      <c r="B44" s="43" t="s">
        <v>776</v>
      </c>
      <c r="C44" s="44" t="s">
        <v>671</v>
      </c>
      <c r="D44" s="45">
        <v>430380</v>
      </c>
      <c r="E44" s="46"/>
      <c r="F44" s="42">
        <v>90</v>
      </c>
      <c r="G44" s="43" t="s">
        <v>777</v>
      </c>
      <c r="H44" s="44" t="s">
        <v>675</v>
      </c>
      <c r="I44" s="45">
        <v>247785</v>
      </c>
    </row>
    <row r="45" spans="1:9" s="48" customFormat="1" ht="15" customHeight="1" x14ac:dyDescent="0.15">
      <c r="A45" s="42">
        <v>41</v>
      </c>
      <c r="B45" s="43" t="s">
        <v>778</v>
      </c>
      <c r="C45" s="50" t="s">
        <v>779</v>
      </c>
      <c r="D45" s="57">
        <v>419739</v>
      </c>
      <c r="E45" s="46"/>
      <c r="F45" s="42">
        <v>91</v>
      </c>
      <c r="G45" s="43" t="s">
        <v>780</v>
      </c>
      <c r="H45" s="44" t="s">
        <v>781</v>
      </c>
      <c r="I45" s="45">
        <v>247000</v>
      </c>
    </row>
    <row r="46" spans="1:9" s="48" customFormat="1" ht="13.5" customHeight="1" x14ac:dyDescent="0.15">
      <c r="A46" s="42">
        <v>42</v>
      </c>
      <c r="B46" s="43" t="s">
        <v>782</v>
      </c>
      <c r="C46" s="50" t="s">
        <v>681</v>
      </c>
      <c r="D46" s="57">
        <v>416383</v>
      </c>
      <c r="E46" s="58"/>
      <c r="F46" s="59">
        <v>92</v>
      </c>
      <c r="G46" s="43" t="s">
        <v>783</v>
      </c>
      <c r="H46" s="44" t="s">
        <v>783</v>
      </c>
      <c r="I46" s="45">
        <v>246967</v>
      </c>
    </row>
    <row r="47" spans="1:9" s="48" customFormat="1" ht="13.5" customHeight="1" x14ac:dyDescent="0.15">
      <c r="A47" s="42">
        <v>43</v>
      </c>
      <c r="B47" s="43" t="s">
        <v>784</v>
      </c>
      <c r="C47" s="44" t="s">
        <v>678</v>
      </c>
      <c r="D47" s="45">
        <v>406836</v>
      </c>
      <c r="E47" s="46"/>
      <c r="F47" s="42">
        <v>93</v>
      </c>
      <c r="G47" s="43" t="s">
        <v>785</v>
      </c>
      <c r="H47" s="44" t="s">
        <v>786</v>
      </c>
      <c r="I47" s="45">
        <v>245038</v>
      </c>
    </row>
    <row r="48" spans="1:9" s="48" customFormat="1" ht="13.5" customHeight="1" x14ac:dyDescent="0.15">
      <c r="A48" s="42">
        <v>44</v>
      </c>
      <c r="B48" s="43" t="s">
        <v>787</v>
      </c>
      <c r="C48" s="44" t="s">
        <v>787</v>
      </c>
      <c r="D48" s="45">
        <v>406483</v>
      </c>
      <c r="E48" s="46"/>
      <c r="F48" s="42">
        <v>94</v>
      </c>
      <c r="G48" s="43" t="s">
        <v>788</v>
      </c>
      <c r="H48" s="44" t="s">
        <v>685</v>
      </c>
      <c r="I48" s="45">
        <v>240218</v>
      </c>
    </row>
    <row r="49" spans="1:10" s="48" customFormat="1" ht="13.5" customHeight="1" x14ac:dyDescent="0.15">
      <c r="A49" s="42">
        <v>45</v>
      </c>
      <c r="B49" s="43" t="s">
        <v>789</v>
      </c>
      <c r="C49" s="44" t="s">
        <v>789</v>
      </c>
      <c r="D49" s="45">
        <v>400937</v>
      </c>
      <c r="E49" s="58"/>
      <c r="F49" s="59">
        <v>95</v>
      </c>
      <c r="G49" s="43" t="s">
        <v>790</v>
      </c>
      <c r="H49" s="44" t="s">
        <v>671</v>
      </c>
      <c r="I49" s="45">
        <v>238774</v>
      </c>
    </row>
    <row r="50" spans="1:10" s="48" customFormat="1" ht="15" customHeight="1" x14ac:dyDescent="0.15">
      <c r="A50" s="42">
        <v>46</v>
      </c>
      <c r="B50" s="43" t="s">
        <v>791</v>
      </c>
      <c r="C50" s="44" t="s">
        <v>791</v>
      </c>
      <c r="D50" s="45">
        <v>397406</v>
      </c>
      <c r="E50" s="46"/>
      <c r="F50" s="42">
        <v>96</v>
      </c>
      <c r="G50" s="43" t="s">
        <v>792</v>
      </c>
      <c r="H50" s="44" t="s">
        <v>792</v>
      </c>
      <c r="I50" s="45">
        <v>238293</v>
      </c>
    </row>
    <row r="51" spans="1:10" s="48" customFormat="1" ht="13.5" customHeight="1" x14ac:dyDescent="0.15">
      <c r="A51" s="42">
        <v>47</v>
      </c>
      <c r="B51" s="43" t="s">
        <v>793</v>
      </c>
      <c r="C51" s="50" t="s">
        <v>793</v>
      </c>
      <c r="D51" s="57">
        <v>395843</v>
      </c>
      <c r="E51" s="46"/>
      <c r="F51" s="42">
        <v>97</v>
      </c>
      <c r="G51" s="43" t="s">
        <v>794</v>
      </c>
      <c r="H51" s="44" t="s">
        <v>793</v>
      </c>
      <c r="I51" s="45">
        <v>236906</v>
      </c>
    </row>
    <row r="52" spans="1:10" s="48" customFormat="1" ht="13.5" customHeight="1" x14ac:dyDescent="0.15">
      <c r="A52" s="42">
        <v>48</v>
      </c>
      <c r="B52" s="43" t="s">
        <v>795</v>
      </c>
      <c r="C52" s="44" t="s">
        <v>678</v>
      </c>
      <c r="D52" s="60">
        <v>394221</v>
      </c>
      <c r="E52" s="46"/>
      <c r="F52" s="42">
        <v>98</v>
      </c>
      <c r="G52" s="43" t="s">
        <v>796</v>
      </c>
      <c r="H52" s="44" t="s">
        <v>797</v>
      </c>
      <c r="I52" s="45">
        <v>235475</v>
      </c>
    </row>
    <row r="53" spans="1:10" s="48" customFormat="1" ht="13.5" customHeight="1" x14ac:dyDescent="0.15">
      <c r="A53" s="42">
        <v>49</v>
      </c>
      <c r="B53" s="43" t="s">
        <v>798</v>
      </c>
      <c r="C53" s="44" t="s">
        <v>677</v>
      </c>
      <c r="D53" s="60">
        <v>383915</v>
      </c>
      <c r="E53" s="46"/>
      <c r="F53" s="42">
        <v>99</v>
      </c>
      <c r="G53" s="43" t="s">
        <v>799</v>
      </c>
      <c r="H53" s="44" t="s">
        <v>688</v>
      </c>
      <c r="I53" s="45">
        <v>235385</v>
      </c>
      <c r="J53" s="58"/>
    </row>
    <row r="54" spans="1:10" s="48" customFormat="1" ht="13.5" customHeight="1" x14ac:dyDescent="0.15">
      <c r="A54" s="61">
        <v>50</v>
      </c>
      <c r="B54" s="62" t="s">
        <v>800</v>
      </c>
      <c r="C54" s="50" t="s">
        <v>769</v>
      </c>
      <c r="D54" s="63">
        <v>383488</v>
      </c>
      <c r="E54" s="46"/>
      <c r="F54" s="42">
        <v>100</v>
      </c>
      <c r="G54" s="43" t="s">
        <v>801</v>
      </c>
      <c r="H54" s="44" t="s">
        <v>703</v>
      </c>
      <c r="I54" s="45">
        <v>230687</v>
      </c>
      <c r="J54" s="58"/>
    </row>
    <row r="55" spans="1:10" s="48" customFormat="1" ht="5.25" customHeight="1" thickBot="1" x14ac:dyDescent="0.2">
      <c r="A55" s="64"/>
      <c r="B55" s="65"/>
      <c r="C55" s="66"/>
      <c r="D55" s="67"/>
      <c r="E55" s="68"/>
      <c r="F55" s="64"/>
      <c r="G55" s="65"/>
      <c r="H55" s="66"/>
      <c r="I55" s="69"/>
      <c r="J55" s="70"/>
    </row>
    <row r="56" spans="1:10" x14ac:dyDescent="0.4">
      <c r="D56" s="71"/>
      <c r="I56" s="72"/>
      <c r="J56" s="73" t="s">
        <v>802</v>
      </c>
    </row>
    <row r="57" spans="1:10" x14ac:dyDescent="0.4">
      <c r="D57" s="72"/>
      <c r="I57" s="72"/>
    </row>
    <row r="58" spans="1:10" x14ac:dyDescent="0.4">
      <c r="D58" s="72"/>
      <c r="I58" s="72"/>
    </row>
    <row r="59" spans="1:10" x14ac:dyDescent="0.4">
      <c r="D59" s="72"/>
    </row>
    <row r="60" spans="1:10" x14ac:dyDescent="0.4">
      <c r="D60" s="72"/>
    </row>
    <row r="61" spans="1:10" x14ac:dyDescent="0.4">
      <c r="D61" s="72"/>
    </row>
    <row r="62" spans="1:10" x14ac:dyDescent="0.4">
      <c r="D62" s="72"/>
    </row>
    <row r="63" spans="1:10" x14ac:dyDescent="0.4">
      <c r="D63" s="72"/>
    </row>
    <row r="64" spans="1:10" x14ac:dyDescent="0.4">
      <c r="D64" s="72"/>
    </row>
    <row r="65" spans="1:8" x14ac:dyDescent="0.4">
      <c r="D65" s="72"/>
    </row>
    <row r="66" spans="1:8" x14ac:dyDescent="0.15">
      <c r="D66" s="72"/>
      <c r="G66" s="48"/>
      <c r="H66" s="48"/>
    </row>
    <row r="67" spans="1:8" x14ac:dyDescent="0.4">
      <c r="D67" s="72"/>
    </row>
    <row r="68" spans="1:8" x14ac:dyDescent="0.4">
      <c r="D68" s="72"/>
    </row>
    <row r="69" spans="1:8" x14ac:dyDescent="0.4">
      <c r="D69" s="72"/>
    </row>
    <row r="70" spans="1:8" x14ac:dyDescent="0.15">
      <c r="A70" s="48"/>
      <c r="B70" s="48"/>
      <c r="C70" s="48"/>
      <c r="D70" s="72"/>
    </row>
    <row r="71" spans="1:8" x14ac:dyDescent="0.15">
      <c r="D71" s="72"/>
      <c r="G71" s="74"/>
      <c r="H71" s="75"/>
    </row>
    <row r="72" spans="1:8" x14ac:dyDescent="0.4">
      <c r="D72" s="72"/>
    </row>
    <row r="73" spans="1:8" x14ac:dyDescent="0.4">
      <c r="D73" s="72"/>
    </row>
    <row r="74" spans="1:8" x14ac:dyDescent="0.4">
      <c r="D74" s="72"/>
    </row>
    <row r="75" spans="1:8" x14ac:dyDescent="0.4">
      <c r="D75" s="72"/>
    </row>
    <row r="76" spans="1:8" x14ac:dyDescent="0.4">
      <c r="D76" s="72"/>
    </row>
    <row r="77" spans="1:8" x14ac:dyDescent="0.4">
      <c r="D77" s="72"/>
    </row>
    <row r="78" spans="1:8" x14ac:dyDescent="0.4">
      <c r="D78" s="72"/>
    </row>
    <row r="79" spans="1:8" x14ac:dyDescent="0.4">
      <c r="D79" s="72"/>
    </row>
    <row r="80" spans="1:8" x14ac:dyDescent="0.4">
      <c r="D80" s="72"/>
    </row>
    <row r="81" spans="4:8" x14ac:dyDescent="0.15">
      <c r="D81" s="72"/>
      <c r="G81" s="48"/>
      <c r="H81" s="48"/>
    </row>
    <row r="82" spans="4:8" x14ac:dyDescent="0.4">
      <c r="D82" s="72"/>
    </row>
    <row r="83" spans="4:8" x14ac:dyDescent="0.4">
      <c r="D83" s="72"/>
    </row>
    <row r="84" spans="4:8" x14ac:dyDescent="0.4">
      <c r="D84" s="72"/>
    </row>
    <row r="85" spans="4:8" x14ac:dyDescent="0.4">
      <c r="D85" s="72"/>
    </row>
    <row r="86" spans="4:8" x14ac:dyDescent="0.4">
      <c r="D86" s="72"/>
    </row>
    <row r="87" spans="4:8" x14ac:dyDescent="0.4">
      <c r="D87" s="72"/>
    </row>
    <row r="88" spans="4:8" x14ac:dyDescent="0.15">
      <c r="D88" s="72"/>
      <c r="G88" s="74"/>
      <c r="H88" s="75"/>
    </row>
    <row r="89" spans="4:8" x14ac:dyDescent="0.15">
      <c r="D89" s="72"/>
      <c r="G89" s="74"/>
      <c r="H89" s="75"/>
    </row>
    <row r="90" spans="4:8" x14ac:dyDescent="0.15">
      <c r="D90" s="72"/>
      <c r="G90" s="74"/>
      <c r="H90" s="75"/>
    </row>
    <row r="91" spans="4:8" x14ac:dyDescent="0.15">
      <c r="D91" s="72"/>
      <c r="G91" s="74"/>
      <c r="H91" s="75"/>
    </row>
    <row r="92" spans="4:8" x14ac:dyDescent="0.4">
      <c r="D92" s="72"/>
      <c r="G92" s="76"/>
      <c r="H92" s="76"/>
    </row>
    <row r="93" spans="4:8" x14ac:dyDescent="0.4">
      <c r="D93" s="72"/>
    </row>
    <row r="94" spans="4:8" x14ac:dyDescent="0.4">
      <c r="D94" s="72"/>
    </row>
    <row r="95" spans="4:8" x14ac:dyDescent="0.4">
      <c r="D95" s="72"/>
    </row>
    <row r="96" spans="4:8" x14ac:dyDescent="0.4">
      <c r="D96" s="72"/>
    </row>
    <row r="97" spans="4:4" x14ac:dyDescent="0.4">
      <c r="D97" s="72"/>
    </row>
    <row r="98" spans="4:4" x14ac:dyDescent="0.4">
      <c r="D98" s="72"/>
    </row>
    <row r="99" spans="4:4" x14ac:dyDescent="0.4">
      <c r="D99" s="72"/>
    </row>
    <row r="100" spans="4:4" x14ac:dyDescent="0.4">
      <c r="D100" s="72"/>
    </row>
    <row r="101" spans="4:4" x14ac:dyDescent="0.4">
      <c r="D101" s="72"/>
    </row>
    <row r="102" spans="4:4" x14ac:dyDescent="0.4">
      <c r="D102" s="72"/>
    </row>
    <row r="103" spans="4:4" x14ac:dyDescent="0.4">
      <c r="D103" s="72"/>
    </row>
  </sheetData>
  <mergeCells count="4">
    <mergeCell ref="B4:C4"/>
    <mergeCell ref="D4:E4"/>
    <mergeCell ref="G4:H4"/>
    <mergeCell ref="I4:J4"/>
  </mergeCells>
  <phoneticPr fontId="1"/>
  <pageMargins left="0.78680555555555554" right="0.78680555555555554" top="0.98402777777777772" bottom="0.90486111111111112" header="0.51111111111111107" footer="0.51111111111111107"/>
  <pageSetup paperSize="9" scale="97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A213-8AAE-4C6E-ADDA-72D2F3B2DFEC}">
  <dimension ref="A1:H49"/>
  <sheetViews>
    <sheetView showGridLines="0" zoomScaleNormal="100" workbookViewId="0"/>
  </sheetViews>
  <sheetFormatPr defaultRowHeight="12" x14ac:dyDescent="0.4"/>
  <cols>
    <col min="1" max="2" width="2" style="38" customWidth="1"/>
    <col min="3" max="3" width="10.75" style="38" customWidth="1"/>
    <col min="4" max="4" width="2" style="38" customWidth="1"/>
    <col min="5" max="8" width="15.75" style="38" customWidth="1"/>
    <col min="9" max="12" width="9" style="38"/>
    <col min="13" max="13" width="12.625" style="38" customWidth="1"/>
    <col min="14" max="256" width="9" style="38"/>
    <col min="257" max="258" width="2" style="38" customWidth="1"/>
    <col min="259" max="259" width="10.75" style="38" customWidth="1"/>
    <col min="260" max="260" width="2" style="38" customWidth="1"/>
    <col min="261" max="264" width="15.75" style="38" customWidth="1"/>
    <col min="265" max="268" width="9" style="38"/>
    <col min="269" max="269" width="12.625" style="38" customWidth="1"/>
    <col min="270" max="512" width="9" style="38"/>
    <col min="513" max="514" width="2" style="38" customWidth="1"/>
    <col min="515" max="515" width="10.75" style="38" customWidth="1"/>
    <col min="516" max="516" width="2" style="38" customWidth="1"/>
    <col min="517" max="520" width="15.75" style="38" customWidth="1"/>
    <col min="521" max="524" width="9" style="38"/>
    <col min="525" max="525" width="12.625" style="38" customWidth="1"/>
    <col min="526" max="768" width="9" style="38"/>
    <col min="769" max="770" width="2" style="38" customWidth="1"/>
    <col min="771" max="771" width="10.75" style="38" customWidth="1"/>
    <col min="772" max="772" width="2" style="38" customWidth="1"/>
    <col min="773" max="776" width="15.75" style="38" customWidth="1"/>
    <col min="777" max="780" width="9" style="38"/>
    <col min="781" max="781" width="12.625" style="38" customWidth="1"/>
    <col min="782" max="1024" width="9" style="38"/>
    <col min="1025" max="1026" width="2" style="38" customWidth="1"/>
    <col min="1027" max="1027" width="10.75" style="38" customWidth="1"/>
    <col min="1028" max="1028" width="2" style="38" customWidth="1"/>
    <col min="1029" max="1032" width="15.75" style="38" customWidth="1"/>
    <col min="1033" max="1036" width="9" style="38"/>
    <col min="1037" max="1037" width="12.625" style="38" customWidth="1"/>
    <col min="1038" max="1280" width="9" style="38"/>
    <col min="1281" max="1282" width="2" style="38" customWidth="1"/>
    <col min="1283" max="1283" width="10.75" style="38" customWidth="1"/>
    <col min="1284" max="1284" width="2" style="38" customWidth="1"/>
    <col min="1285" max="1288" width="15.75" style="38" customWidth="1"/>
    <col min="1289" max="1292" width="9" style="38"/>
    <col min="1293" max="1293" width="12.625" style="38" customWidth="1"/>
    <col min="1294" max="1536" width="9" style="38"/>
    <col min="1537" max="1538" width="2" style="38" customWidth="1"/>
    <col min="1539" max="1539" width="10.75" style="38" customWidth="1"/>
    <col min="1540" max="1540" width="2" style="38" customWidth="1"/>
    <col min="1541" max="1544" width="15.75" style="38" customWidth="1"/>
    <col min="1545" max="1548" width="9" style="38"/>
    <col min="1549" max="1549" width="12.625" style="38" customWidth="1"/>
    <col min="1550" max="1792" width="9" style="38"/>
    <col min="1793" max="1794" width="2" style="38" customWidth="1"/>
    <col min="1795" max="1795" width="10.75" style="38" customWidth="1"/>
    <col min="1796" max="1796" width="2" style="38" customWidth="1"/>
    <col min="1797" max="1800" width="15.75" style="38" customWidth="1"/>
    <col min="1801" max="1804" width="9" style="38"/>
    <col min="1805" max="1805" width="12.625" style="38" customWidth="1"/>
    <col min="1806" max="2048" width="9" style="38"/>
    <col min="2049" max="2050" width="2" style="38" customWidth="1"/>
    <col min="2051" max="2051" width="10.75" style="38" customWidth="1"/>
    <col min="2052" max="2052" width="2" style="38" customWidth="1"/>
    <col min="2053" max="2056" width="15.75" style="38" customWidth="1"/>
    <col min="2057" max="2060" width="9" style="38"/>
    <col min="2061" max="2061" width="12.625" style="38" customWidth="1"/>
    <col min="2062" max="2304" width="9" style="38"/>
    <col min="2305" max="2306" width="2" style="38" customWidth="1"/>
    <col min="2307" max="2307" width="10.75" style="38" customWidth="1"/>
    <col min="2308" max="2308" width="2" style="38" customWidth="1"/>
    <col min="2309" max="2312" width="15.75" style="38" customWidth="1"/>
    <col min="2313" max="2316" width="9" style="38"/>
    <col min="2317" max="2317" width="12.625" style="38" customWidth="1"/>
    <col min="2318" max="2560" width="9" style="38"/>
    <col min="2561" max="2562" width="2" style="38" customWidth="1"/>
    <col min="2563" max="2563" width="10.75" style="38" customWidth="1"/>
    <col min="2564" max="2564" width="2" style="38" customWidth="1"/>
    <col min="2565" max="2568" width="15.75" style="38" customWidth="1"/>
    <col min="2569" max="2572" width="9" style="38"/>
    <col min="2573" max="2573" width="12.625" style="38" customWidth="1"/>
    <col min="2574" max="2816" width="9" style="38"/>
    <col min="2817" max="2818" width="2" style="38" customWidth="1"/>
    <col min="2819" max="2819" width="10.75" style="38" customWidth="1"/>
    <col min="2820" max="2820" width="2" style="38" customWidth="1"/>
    <col min="2821" max="2824" width="15.75" style="38" customWidth="1"/>
    <col min="2825" max="2828" width="9" style="38"/>
    <col min="2829" max="2829" width="12.625" style="38" customWidth="1"/>
    <col min="2830" max="3072" width="9" style="38"/>
    <col min="3073" max="3074" width="2" style="38" customWidth="1"/>
    <col min="3075" max="3075" width="10.75" style="38" customWidth="1"/>
    <col min="3076" max="3076" width="2" style="38" customWidth="1"/>
    <col min="3077" max="3080" width="15.75" style="38" customWidth="1"/>
    <col min="3081" max="3084" width="9" style="38"/>
    <col min="3085" max="3085" width="12.625" style="38" customWidth="1"/>
    <col min="3086" max="3328" width="9" style="38"/>
    <col min="3329" max="3330" width="2" style="38" customWidth="1"/>
    <col min="3331" max="3331" width="10.75" style="38" customWidth="1"/>
    <col min="3332" max="3332" width="2" style="38" customWidth="1"/>
    <col min="3333" max="3336" width="15.75" style="38" customWidth="1"/>
    <col min="3337" max="3340" width="9" style="38"/>
    <col min="3341" max="3341" width="12.625" style="38" customWidth="1"/>
    <col min="3342" max="3584" width="9" style="38"/>
    <col min="3585" max="3586" width="2" style="38" customWidth="1"/>
    <col min="3587" max="3587" width="10.75" style="38" customWidth="1"/>
    <col min="3588" max="3588" width="2" style="38" customWidth="1"/>
    <col min="3589" max="3592" width="15.75" style="38" customWidth="1"/>
    <col min="3593" max="3596" width="9" style="38"/>
    <col min="3597" max="3597" width="12.625" style="38" customWidth="1"/>
    <col min="3598" max="3840" width="9" style="38"/>
    <col min="3841" max="3842" width="2" style="38" customWidth="1"/>
    <col min="3843" max="3843" width="10.75" style="38" customWidth="1"/>
    <col min="3844" max="3844" width="2" style="38" customWidth="1"/>
    <col min="3845" max="3848" width="15.75" style="38" customWidth="1"/>
    <col min="3849" max="3852" width="9" style="38"/>
    <col min="3853" max="3853" width="12.625" style="38" customWidth="1"/>
    <col min="3854" max="4096" width="9" style="38"/>
    <col min="4097" max="4098" width="2" style="38" customWidth="1"/>
    <col min="4099" max="4099" width="10.75" style="38" customWidth="1"/>
    <col min="4100" max="4100" width="2" style="38" customWidth="1"/>
    <col min="4101" max="4104" width="15.75" style="38" customWidth="1"/>
    <col min="4105" max="4108" width="9" style="38"/>
    <col min="4109" max="4109" width="12.625" style="38" customWidth="1"/>
    <col min="4110" max="4352" width="9" style="38"/>
    <col min="4353" max="4354" width="2" style="38" customWidth="1"/>
    <col min="4355" max="4355" width="10.75" style="38" customWidth="1"/>
    <col min="4356" max="4356" width="2" style="38" customWidth="1"/>
    <col min="4357" max="4360" width="15.75" style="38" customWidth="1"/>
    <col min="4361" max="4364" width="9" style="38"/>
    <col min="4365" max="4365" width="12.625" style="38" customWidth="1"/>
    <col min="4366" max="4608" width="9" style="38"/>
    <col min="4609" max="4610" width="2" style="38" customWidth="1"/>
    <col min="4611" max="4611" width="10.75" style="38" customWidth="1"/>
    <col min="4612" max="4612" width="2" style="38" customWidth="1"/>
    <col min="4613" max="4616" width="15.75" style="38" customWidth="1"/>
    <col min="4617" max="4620" width="9" style="38"/>
    <col min="4621" max="4621" width="12.625" style="38" customWidth="1"/>
    <col min="4622" max="4864" width="9" style="38"/>
    <col min="4865" max="4866" width="2" style="38" customWidth="1"/>
    <col min="4867" max="4867" width="10.75" style="38" customWidth="1"/>
    <col min="4868" max="4868" width="2" style="38" customWidth="1"/>
    <col min="4869" max="4872" width="15.75" style="38" customWidth="1"/>
    <col min="4873" max="4876" width="9" style="38"/>
    <col min="4877" max="4877" width="12.625" style="38" customWidth="1"/>
    <col min="4878" max="5120" width="9" style="38"/>
    <col min="5121" max="5122" width="2" style="38" customWidth="1"/>
    <col min="5123" max="5123" width="10.75" style="38" customWidth="1"/>
    <col min="5124" max="5124" width="2" style="38" customWidth="1"/>
    <col min="5125" max="5128" width="15.75" style="38" customWidth="1"/>
    <col min="5129" max="5132" width="9" style="38"/>
    <col min="5133" max="5133" width="12.625" style="38" customWidth="1"/>
    <col min="5134" max="5376" width="9" style="38"/>
    <col min="5377" max="5378" width="2" style="38" customWidth="1"/>
    <col min="5379" max="5379" width="10.75" style="38" customWidth="1"/>
    <col min="5380" max="5380" width="2" style="38" customWidth="1"/>
    <col min="5381" max="5384" width="15.75" style="38" customWidth="1"/>
    <col min="5385" max="5388" width="9" style="38"/>
    <col min="5389" max="5389" width="12.625" style="38" customWidth="1"/>
    <col min="5390" max="5632" width="9" style="38"/>
    <col min="5633" max="5634" width="2" style="38" customWidth="1"/>
    <col min="5635" max="5635" width="10.75" style="38" customWidth="1"/>
    <col min="5636" max="5636" width="2" style="38" customWidth="1"/>
    <col min="5637" max="5640" width="15.75" style="38" customWidth="1"/>
    <col min="5641" max="5644" width="9" style="38"/>
    <col min="5645" max="5645" width="12.625" style="38" customWidth="1"/>
    <col min="5646" max="5888" width="9" style="38"/>
    <col min="5889" max="5890" width="2" style="38" customWidth="1"/>
    <col min="5891" max="5891" width="10.75" style="38" customWidth="1"/>
    <col min="5892" max="5892" width="2" style="38" customWidth="1"/>
    <col min="5893" max="5896" width="15.75" style="38" customWidth="1"/>
    <col min="5897" max="5900" width="9" style="38"/>
    <col min="5901" max="5901" width="12.625" style="38" customWidth="1"/>
    <col min="5902" max="6144" width="9" style="38"/>
    <col min="6145" max="6146" width="2" style="38" customWidth="1"/>
    <col min="6147" max="6147" width="10.75" style="38" customWidth="1"/>
    <col min="6148" max="6148" width="2" style="38" customWidth="1"/>
    <col min="6149" max="6152" width="15.75" style="38" customWidth="1"/>
    <col min="6153" max="6156" width="9" style="38"/>
    <col min="6157" max="6157" width="12.625" style="38" customWidth="1"/>
    <col min="6158" max="6400" width="9" style="38"/>
    <col min="6401" max="6402" width="2" style="38" customWidth="1"/>
    <col min="6403" max="6403" width="10.75" style="38" customWidth="1"/>
    <col min="6404" max="6404" width="2" style="38" customWidth="1"/>
    <col min="6405" max="6408" width="15.75" style="38" customWidth="1"/>
    <col min="6409" max="6412" width="9" style="38"/>
    <col min="6413" max="6413" width="12.625" style="38" customWidth="1"/>
    <col min="6414" max="6656" width="9" style="38"/>
    <col min="6657" max="6658" width="2" style="38" customWidth="1"/>
    <col min="6659" max="6659" width="10.75" style="38" customWidth="1"/>
    <col min="6660" max="6660" width="2" style="38" customWidth="1"/>
    <col min="6661" max="6664" width="15.75" style="38" customWidth="1"/>
    <col min="6665" max="6668" width="9" style="38"/>
    <col min="6669" max="6669" width="12.625" style="38" customWidth="1"/>
    <col min="6670" max="6912" width="9" style="38"/>
    <col min="6913" max="6914" width="2" style="38" customWidth="1"/>
    <col min="6915" max="6915" width="10.75" style="38" customWidth="1"/>
    <col min="6916" max="6916" width="2" style="38" customWidth="1"/>
    <col min="6917" max="6920" width="15.75" style="38" customWidth="1"/>
    <col min="6921" max="6924" width="9" style="38"/>
    <col min="6925" max="6925" width="12.625" style="38" customWidth="1"/>
    <col min="6926" max="7168" width="9" style="38"/>
    <col min="7169" max="7170" width="2" style="38" customWidth="1"/>
    <col min="7171" max="7171" width="10.75" style="38" customWidth="1"/>
    <col min="7172" max="7172" width="2" style="38" customWidth="1"/>
    <col min="7173" max="7176" width="15.75" style="38" customWidth="1"/>
    <col min="7177" max="7180" width="9" style="38"/>
    <col min="7181" max="7181" width="12.625" style="38" customWidth="1"/>
    <col min="7182" max="7424" width="9" style="38"/>
    <col min="7425" max="7426" width="2" style="38" customWidth="1"/>
    <col min="7427" max="7427" width="10.75" style="38" customWidth="1"/>
    <col min="7428" max="7428" width="2" style="38" customWidth="1"/>
    <col min="7429" max="7432" width="15.75" style="38" customWidth="1"/>
    <col min="7433" max="7436" width="9" style="38"/>
    <col min="7437" max="7437" width="12.625" style="38" customWidth="1"/>
    <col min="7438" max="7680" width="9" style="38"/>
    <col min="7681" max="7682" width="2" style="38" customWidth="1"/>
    <col min="7683" max="7683" width="10.75" style="38" customWidth="1"/>
    <col min="7684" max="7684" width="2" style="38" customWidth="1"/>
    <col min="7685" max="7688" width="15.75" style="38" customWidth="1"/>
    <col min="7689" max="7692" width="9" style="38"/>
    <col min="7693" max="7693" width="12.625" style="38" customWidth="1"/>
    <col min="7694" max="7936" width="9" style="38"/>
    <col min="7937" max="7938" width="2" style="38" customWidth="1"/>
    <col min="7939" max="7939" width="10.75" style="38" customWidth="1"/>
    <col min="7940" max="7940" width="2" style="38" customWidth="1"/>
    <col min="7941" max="7944" width="15.75" style="38" customWidth="1"/>
    <col min="7945" max="7948" width="9" style="38"/>
    <col min="7949" max="7949" width="12.625" style="38" customWidth="1"/>
    <col min="7950" max="8192" width="9" style="38"/>
    <col min="8193" max="8194" width="2" style="38" customWidth="1"/>
    <col min="8195" max="8195" width="10.75" style="38" customWidth="1"/>
    <col min="8196" max="8196" width="2" style="38" customWidth="1"/>
    <col min="8197" max="8200" width="15.75" style="38" customWidth="1"/>
    <col min="8201" max="8204" width="9" style="38"/>
    <col min="8205" max="8205" width="12.625" style="38" customWidth="1"/>
    <col min="8206" max="8448" width="9" style="38"/>
    <col min="8449" max="8450" width="2" style="38" customWidth="1"/>
    <col min="8451" max="8451" width="10.75" style="38" customWidth="1"/>
    <col min="8452" max="8452" width="2" style="38" customWidth="1"/>
    <col min="8453" max="8456" width="15.75" style="38" customWidth="1"/>
    <col min="8457" max="8460" width="9" style="38"/>
    <col min="8461" max="8461" width="12.625" style="38" customWidth="1"/>
    <col min="8462" max="8704" width="9" style="38"/>
    <col min="8705" max="8706" width="2" style="38" customWidth="1"/>
    <col min="8707" max="8707" width="10.75" style="38" customWidth="1"/>
    <col min="8708" max="8708" width="2" style="38" customWidth="1"/>
    <col min="8709" max="8712" width="15.75" style="38" customWidth="1"/>
    <col min="8713" max="8716" width="9" style="38"/>
    <col min="8717" max="8717" width="12.625" style="38" customWidth="1"/>
    <col min="8718" max="8960" width="9" style="38"/>
    <col min="8961" max="8962" width="2" style="38" customWidth="1"/>
    <col min="8963" max="8963" width="10.75" style="38" customWidth="1"/>
    <col min="8964" max="8964" width="2" style="38" customWidth="1"/>
    <col min="8965" max="8968" width="15.75" style="38" customWidth="1"/>
    <col min="8969" max="8972" width="9" style="38"/>
    <col min="8973" max="8973" width="12.625" style="38" customWidth="1"/>
    <col min="8974" max="9216" width="9" style="38"/>
    <col min="9217" max="9218" width="2" style="38" customWidth="1"/>
    <col min="9219" max="9219" width="10.75" style="38" customWidth="1"/>
    <col min="9220" max="9220" width="2" style="38" customWidth="1"/>
    <col min="9221" max="9224" width="15.75" style="38" customWidth="1"/>
    <col min="9225" max="9228" width="9" style="38"/>
    <col min="9229" max="9229" width="12.625" style="38" customWidth="1"/>
    <col min="9230" max="9472" width="9" style="38"/>
    <col min="9473" max="9474" width="2" style="38" customWidth="1"/>
    <col min="9475" max="9475" width="10.75" style="38" customWidth="1"/>
    <col min="9476" max="9476" width="2" style="38" customWidth="1"/>
    <col min="9477" max="9480" width="15.75" style="38" customWidth="1"/>
    <col min="9481" max="9484" width="9" style="38"/>
    <col min="9485" max="9485" width="12.625" style="38" customWidth="1"/>
    <col min="9486" max="9728" width="9" style="38"/>
    <col min="9729" max="9730" width="2" style="38" customWidth="1"/>
    <col min="9731" max="9731" width="10.75" style="38" customWidth="1"/>
    <col min="9732" max="9732" width="2" style="38" customWidth="1"/>
    <col min="9733" max="9736" width="15.75" style="38" customWidth="1"/>
    <col min="9737" max="9740" width="9" style="38"/>
    <col min="9741" max="9741" width="12.625" style="38" customWidth="1"/>
    <col min="9742" max="9984" width="9" style="38"/>
    <col min="9985" max="9986" width="2" style="38" customWidth="1"/>
    <col min="9987" max="9987" width="10.75" style="38" customWidth="1"/>
    <col min="9988" max="9988" width="2" style="38" customWidth="1"/>
    <col min="9989" max="9992" width="15.75" style="38" customWidth="1"/>
    <col min="9993" max="9996" width="9" style="38"/>
    <col min="9997" max="9997" width="12.625" style="38" customWidth="1"/>
    <col min="9998" max="10240" width="9" style="38"/>
    <col min="10241" max="10242" width="2" style="38" customWidth="1"/>
    <col min="10243" max="10243" width="10.75" style="38" customWidth="1"/>
    <col min="10244" max="10244" width="2" style="38" customWidth="1"/>
    <col min="10245" max="10248" width="15.75" style="38" customWidth="1"/>
    <col min="10249" max="10252" width="9" style="38"/>
    <col min="10253" max="10253" width="12.625" style="38" customWidth="1"/>
    <col min="10254" max="10496" width="9" style="38"/>
    <col min="10497" max="10498" width="2" style="38" customWidth="1"/>
    <col min="10499" max="10499" width="10.75" style="38" customWidth="1"/>
    <col min="10500" max="10500" width="2" style="38" customWidth="1"/>
    <col min="10501" max="10504" width="15.75" style="38" customWidth="1"/>
    <col min="10505" max="10508" width="9" style="38"/>
    <col min="10509" max="10509" width="12.625" style="38" customWidth="1"/>
    <col min="10510" max="10752" width="9" style="38"/>
    <col min="10753" max="10754" width="2" style="38" customWidth="1"/>
    <col min="10755" max="10755" width="10.75" style="38" customWidth="1"/>
    <col min="10756" max="10756" width="2" style="38" customWidth="1"/>
    <col min="10757" max="10760" width="15.75" style="38" customWidth="1"/>
    <col min="10761" max="10764" width="9" style="38"/>
    <col min="10765" max="10765" width="12.625" style="38" customWidth="1"/>
    <col min="10766" max="11008" width="9" style="38"/>
    <col min="11009" max="11010" width="2" style="38" customWidth="1"/>
    <col min="11011" max="11011" width="10.75" style="38" customWidth="1"/>
    <col min="11012" max="11012" width="2" style="38" customWidth="1"/>
    <col min="11013" max="11016" width="15.75" style="38" customWidth="1"/>
    <col min="11017" max="11020" width="9" style="38"/>
    <col min="11021" max="11021" width="12.625" style="38" customWidth="1"/>
    <col min="11022" max="11264" width="9" style="38"/>
    <col min="11265" max="11266" width="2" style="38" customWidth="1"/>
    <col min="11267" max="11267" width="10.75" style="38" customWidth="1"/>
    <col min="11268" max="11268" width="2" style="38" customWidth="1"/>
    <col min="11269" max="11272" width="15.75" style="38" customWidth="1"/>
    <col min="11273" max="11276" width="9" style="38"/>
    <col min="11277" max="11277" width="12.625" style="38" customWidth="1"/>
    <col min="11278" max="11520" width="9" style="38"/>
    <col min="11521" max="11522" width="2" style="38" customWidth="1"/>
    <col min="11523" max="11523" width="10.75" style="38" customWidth="1"/>
    <col min="11524" max="11524" width="2" style="38" customWidth="1"/>
    <col min="11525" max="11528" width="15.75" style="38" customWidth="1"/>
    <col min="11529" max="11532" width="9" style="38"/>
    <col min="11533" max="11533" width="12.625" style="38" customWidth="1"/>
    <col min="11534" max="11776" width="9" style="38"/>
    <col min="11777" max="11778" width="2" style="38" customWidth="1"/>
    <col min="11779" max="11779" width="10.75" style="38" customWidth="1"/>
    <col min="11780" max="11780" width="2" style="38" customWidth="1"/>
    <col min="11781" max="11784" width="15.75" style="38" customWidth="1"/>
    <col min="11785" max="11788" width="9" style="38"/>
    <col min="11789" max="11789" width="12.625" style="38" customWidth="1"/>
    <col min="11790" max="12032" width="9" style="38"/>
    <col min="12033" max="12034" width="2" style="38" customWidth="1"/>
    <col min="12035" max="12035" width="10.75" style="38" customWidth="1"/>
    <col min="12036" max="12036" width="2" style="38" customWidth="1"/>
    <col min="12037" max="12040" width="15.75" style="38" customWidth="1"/>
    <col min="12041" max="12044" width="9" style="38"/>
    <col min="12045" max="12045" width="12.625" style="38" customWidth="1"/>
    <col min="12046" max="12288" width="9" style="38"/>
    <col min="12289" max="12290" width="2" style="38" customWidth="1"/>
    <col min="12291" max="12291" width="10.75" style="38" customWidth="1"/>
    <col min="12292" max="12292" width="2" style="38" customWidth="1"/>
    <col min="12293" max="12296" width="15.75" style="38" customWidth="1"/>
    <col min="12297" max="12300" width="9" style="38"/>
    <col min="12301" max="12301" width="12.625" style="38" customWidth="1"/>
    <col min="12302" max="12544" width="9" style="38"/>
    <col min="12545" max="12546" width="2" style="38" customWidth="1"/>
    <col min="12547" max="12547" width="10.75" style="38" customWidth="1"/>
    <col min="12548" max="12548" width="2" style="38" customWidth="1"/>
    <col min="12549" max="12552" width="15.75" style="38" customWidth="1"/>
    <col min="12553" max="12556" width="9" style="38"/>
    <col min="12557" max="12557" width="12.625" style="38" customWidth="1"/>
    <col min="12558" max="12800" width="9" style="38"/>
    <col min="12801" max="12802" width="2" style="38" customWidth="1"/>
    <col min="12803" max="12803" width="10.75" style="38" customWidth="1"/>
    <col min="12804" max="12804" width="2" style="38" customWidth="1"/>
    <col min="12805" max="12808" width="15.75" style="38" customWidth="1"/>
    <col min="12809" max="12812" width="9" style="38"/>
    <col min="12813" max="12813" width="12.625" style="38" customWidth="1"/>
    <col min="12814" max="13056" width="9" style="38"/>
    <col min="13057" max="13058" width="2" style="38" customWidth="1"/>
    <col min="13059" max="13059" width="10.75" style="38" customWidth="1"/>
    <col min="13060" max="13060" width="2" style="38" customWidth="1"/>
    <col min="13061" max="13064" width="15.75" style="38" customWidth="1"/>
    <col min="13065" max="13068" width="9" style="38"/>
    <col min="13069" max="13069" width="12.625" style="38" customWidth="1"/>
    <col min="13070" max="13312" width="9" style="38"/>
    <col min="13313" max="13314" width="2" style="38" customWidth="1"/>
    <col min="13315" max="13315" width="10.75" style="38" customWidth="1"/>
    <col min="13316" max="13316" width="2" style="38" customWidth="1"/>
    <col min="13317" max="13320" width="15.75" style="38" customWidth="1"/>
    <col min="13321" max="13324" width="9" style="38"/>
    <col min="13325" max="13325" width="12.625" style="38" customWidth="1"/>
    <col min="13326" max="13568" width="9" style="38"/>
    <col min="13569" max="13570" width="2" style="38" customWidth="1"/>
    <col min="13571" max="13571" width="10.75" style="38" customWidth="1"/>
    <col min="13572" max="13572" width="2" style="38" customWidth="1"/>
    <col min="13573" max="13576" width="15.75" style="38" customWidth="1"/>
    <col min="13577" max="13580" width="9" style="38"/>
    <col min="13581" max="13581" width="12.625" style="38" customWidth="1"/>
    <col min="13582" max="13824" width="9" style="38"/>
    <col min="13825" max="13826" width="2" style="38" customWidth="1"/>
    <col min="13827" max="13827" width="10.75" style="38" customWidth="1"/>
    <col min="13828" max="13828" width="2" style="38" customWidth="1"/>
    <col min="13829" max="13832" width="15.75" style="38" customWidth="1"/>
    <col min="13833" max="13836" width="9" style="38"/>
    <col min="13837" max="13837" width="12.625" style="38" customWidth="1"/>
    <col min="13838" max="14080" width="9" style="38"/>
    <col min="14081" max="14082" width="2" style="38" customWidth="1"/>
    <col min="14083" max="14083" width="10.75" style="38" customWidth="1"/>
    <col min="14084" max="14084" width="2" style="38" customWidth="1"/>
    <col min="14085" max="14088" width="15.75" style="38" customWidth="1"/>
    <col min="14089" max="14092" width="9" style="38"/>
    <col min="14093" max="14093" width="12.625" style="38" customWidth="1"/>
    <col min="14094" max="14336" width="9" style="38"/>
    <col min="14337" max="14338" width="2" style="38" customWidth="1"/>
    <col min="14339" max="14339" width="10.75" style="38" customWidth="1"/>
    <col min="14340" max="14340" width="2" style="38" customWidth="1"/>
    <col min="14341" max="14344" width="15.75" style="38" customWidth="1"/>
    <col min="14345" max="14348" width="9" style="38"/>
    <col min="14349" max="14349" width="12.625" style="38" customWidth="1"/>
    <col min="14350" max="14592" width="9" style="38"/>
    <col min="14593" max="14594" width="2" style="38" customWidth="1"/>
    <col min="14595" max="14595" width="10.75" style="38" customWidth="1"/>
    <col min="14596" max="14596" width="2" style="38" customWidth="1"/>
    <col min="14597" max="14600" width="15.75" style="38" customWidth="1"/>
    <col min="14601" max="14604" width="9" style="38"/>
    <col min="14605" max="14605" width="12.625" style="38" customWidth="1"/>
    <col min="14606" max="14848" width="9" style="38"/>
    <col min="14849" max="14850" width="2" style="38" customWidth="1"/>
    <col min="14851" max="14851" width="10.75" style="38" customWidth="1"/>
    <col min="14852" max="14852" width="2" style="38" customWidth="1"/>
    <col min="14853" max="14856" width="15.75" style="38" customWidth="1"/>
    <col min="14857" max="14860" width="9" style="38"/>
    <col min="14861" max="14861" width="12.625" style="38" customWidth="1"/>
    <col min="14862" max="15104" width="9" style="38"/>
    <col min="15105" max="15106" width="2" style="38" customWidth="1"/>
    <col min="15107" max="15107" width="10.75" style="38" customWidth="1"/>
    <col min="15108" max="15108" width="2" style="38" customWidth="1"/>
    <col min="15109" max="15112" width="15.75" style="38" customWidth="1"/>
    <col min="15113" max="15116" width="9" style="38"/>
    <col min="15117" max="15117" width="12.625" style="38" customWidth="1"/>
    <col min="15118" max="15360" width="9" style="38"/>
    <col min="15361" max="15362" width="2" style="38" customWidth="1"/>
    <col min="15363" max="15363" width="10.75" style="38" customWidth="1"/>
    <col min="15364" max="15364" width="2" style="38" customWidth="1"/>
    <col min="15365" max="15368" width="15.75" style="38" customWidth="1"/>
    <col min="15369" max="15372" width="9" style="38"/>
    <col min="15373" max="15373" width="12.625" style="38" customWidth="1"/>
    <col min="15374" max="15616" width="9" style="38"/>
    <col min="15617" max="15618" width="2" style="38" customWidth="1"/>
    <col min="15619" max="15619" width="10.75" style="38" customWidth="1"/>
    <col min="15620" max="15620" width="2" style="38" customWidth="1"/>
    <col min="15621" max="15624" width="15.75" style="38" customWidth="1"/>
    <col min="15625" max="15628" width="9" style="38"/>
    <col min="15629" max="15629" width="12.625" style="38" customWidth="1"/>
    <col min="15630" max="15872" width="9" style="38"/>
    <col min="15873" max="15874" width="2" style="38" customWidth="1"/>
    <col min="15875" max="15875" width="10.75" style="38" customWidth="1"/>
    <col min="15876" max="15876" width="2" style="38" customWidth="1"/>
    <col min="15877" max="15880" width="15.75" style="38" customWidth="1"/>
    <col min="15881" max="15884" width="9" style="38"/>
    <col min="15885" max="15885" width="12.625" style="38" customWidth="1"/>
    <col min="15886" max="16128" width="9" style="38"/>
    <col min="16129" max="16130" width="2" style="38" customWidth="1"/>
    <col min="16131" max="16131" width="10.75" style="38" customWidth="1"/>
    <col min="16132" max="16132" width="2" style="38" customWidth="1"/>
    <col min="16133" max="16136" width="15.75" style="38" customWidth="1"/>
    <col min="16137" max="16140" width="9" style="38"/>
    <col min="16141" max="16141" width="12.625" style="38" customWidth="1"/>
    <col min="16142" max="16384" width="9" style="38"/>
  </cols>
  <sheetData>
    <row r="1" spans="1:8" ht="15" x14ac:dyDescent="0.4">
      <c r="A1" s="37" t="s">
        <v>803</v>
      </c>
    </row>
    <row r="2" spans="1:8" ht="15" x14ac:dyDescent="0.4">
      <c r="A2" s="77"/>
    </row>
    <row r="3" spans="1:8" ht="12.75" customHeight="1" thickBot="1" x14ac:dyDescent="0.45">
      <c r="H3" s="40" t="s">
        <v>804</v>
      </c>
    </row>
    <row r="4" spans="1:8" ht="12" customHeight="1" x14ac:dyDescent="0.4">
      <c r="A4" s="490" t="s">
        <v>805</v>
      </c>
      <c r="B4" s="490"/>
      <c r="C4" s="490"/>
      <c r="D4" s="499"/>
      <c r="E4" s="491" t="s">
        <v>806</v>
      </c>
      <c r="F4" s="492"/>
      <c r="G4" s="492"/>
      <c r="H4" s="489" t="s">
        <v>807</v>
      </c>
    </row>
    <row r="5" spans="1:8" ht="12" customHeight="1" x14ac:dyDescent="0.4">
      <c r="A5" s="519"/>
      <c r="B5" s="519"/>
      <c r="C5" s="519"/>
      <c r="D5" s="500"/>
      <c r="E5" s="78" t="s">
        <v>668</v>
      </c>
      <c r="F5" s="79" t="s">
        <v>808</v>
      </c>
      <c r="G5" s="80" t="s">
        <v>809</v>
      </c>
      <c r="H5" s="522"/>
    </row>
    <row r="6" spans="1:8" ht="12" customHeight="1" x14ac:dyDescent="0.4">
      <c r="C6" s="81"/>
      <c r="D6" s="82"/>
    </row>
    <row r="7" spans="1:8" s="48" customFormat="1" ht="12" customHeight="1" x14ac:dyDescent="0.4">
      <c r="A7" s="590" t="s">
        <v>810</v>
      </c>
      <c r="B7" s="591"/>
      <c r="C7" s="592"/>
      <c r="D7" s="83"/>
      <c r="E7" s="48">
        <v>6275423</v>
      </c>
      <c r="F7" s="48">
        <v>3107333</v>
      </c>
      <c r="G7" s="48">
        <v>3168090</v>
      </c>
      <c r="H7" s="48">
        <v>2868701</v>
      </c>
    </row>
    <row r="8" spans="1:8" s="48" customFormat="1" ht="12" customHeight="1" x14ac:dyDescent="0.4">
      <c r="A8" s="84"/>
      <c r="B8" s="593" t="s">
        <v>811</v>
      </c>
      <c r="C8" s="594"/>
      <c r="D8" s="83"/>
      <c r="E8" s="48">
        <v>6089985</v>
      </c>
      <c r="F8" s="48">
        <v>3015924</v>
      </c>
      <c r="G8" s="48">
        <v>3074061</v>
      </c>
      <c r="H8" s="48">
        <v>2832138</v>
      </c>
    </row>
    <row r="9" spans="1:8" s="48" customFormat="1" ht="9" customHeight="1" x14ac:dyDescent="0.15">
      <c r="C9" s="58"/>
      <c r="D9" s="85"/>
    </row>
    <row r="10" spans="1:8" s="48" customFormat="1" ht="12" customHeight="1" x14ac:dyDescent="0.15">
      <c r="C10" s="86" t="s">
        <v>812</v>
      </c>
      <c r="D10" s="87"/>
      <c r="E10" s="48">
        <v>984598</v>
      </c>
      <c r="F10" s="48">
        <v>484356</v>
      </c>
      <c r="G10" s="48">
        <v>500242</v>
      </c>
      <c r="H10" s="48">
        <v>475327</v>
      </c>
    </row>
    <row r="11" spans="1:8" s="48" customFormat="1" ht="12" customHeight="1" x14ac:dyDescent="0.15">
      <c r="C11" s="86" t="s">
        <v>813</v>
      </c>
      <c r="D11" s="87"/>
      <c r="E11" s="48">
        <v>53356</v>
      </c>
      <c r="F11" s="48">
        <v>26014</v>
      </c>
      <c r="G11" s="48">
        <v>27342</v>
      </c>
      <c r="H11" s="48">
        <v>25140</v>
      </c>
    </row>
    <row r="12" spans="1:8" s="48" customFormat="1" ht="12" customHeight="1" x14ac:dyDescent="0.15">
      <c r="C12" s="86" t="s">
        <v>814</v>
      </c>
      <c r="D12" s="87"/>
      <c r="E12" s="48">
        <v>499383</v>
      </c>
      <c r="F12" s="48">
        <v>251999</v>
      </c>
      <c r="G12" s="48">
        <v>247384</v>
      </c>
      <c r="H12" s="48">
        <v>253408</v>
      </c>
    </row>
    <row r="13" spans="1:8" s="48" customFormat="1" ht="12" customHeight="1" x14ac:dyDescent="0.15">
      <c r="C13" s="86" t="s">
        <v>815</v>
      </c>
      <c r="D13" s="87"/>
      <c r="E13" s="48">
        <v>648214</v>
      </c>
      <c r="F13" s="48">
        <v>320241</v>
      </c>
      <c r="G13" s="48">
        <v>327973</v>
      </c>
      <c r="H13" s="48">
        <v>304386</v>
      </c>
    </row>
    <row r="14" spans="1:8" s="48" customFormat="1" ht="12" customHeight="1" x14ac:dyDescent="0.15">
      <c r="C14" s="86" t="s">
        <v>816</v>
      </c>
      <c r="D14" s="87"/>
      <c r="E14" s="48">
        <v>42930</v>
      </c>
      <c r="F14" s="48">
        <v>20766</v>
      </c>
      <c r="G14" s="48">
        <v>22164</v>
      </c>
      <c r="H14" s="48">
        <v>20428</v>
      </c>
    </row>
    <row r="15" spans="1:8" s="48" customFormat="1" ht="24" customHeight="1" x14ac:dyDescent="0.15">
      <c r="C15" s="86" t="s">
        <v>817</v>
      </c>
      <c r="D15" s="87"/>
      <c r="E15" s="48">
        <v>137103</v>
      </c>
      <c r="F15" s="48">
        <v>68995</v>
      </c>
      <c r="G15" s="48">
        <v>68108</v>
      </c>
      <c r="H15" s="48">
        <v>61964</v>
      </c>
    </row>
    <row r="16" spans="1:8" s="48" customFormat="1" ht="12" customHeight="1" x14ac:dyDescent="0.15">
      <c r="C16" s="86" t="s">
        <v>818</v>
      </c>
      <c r="D16" s="87"/>
      <c r="E16" s="48">
        <v>499533</v>
      </c>
      <c r="F16" s="48">
        <v>247034</v>
      </c>
      <c r="G16" s="48">
        <v>252499</v>
      </c>
      <c r="H16" s="48">
        <v>242918</v>
      </c>
    </row>
    <row r="17" spans="1:8" s="48" customFormat="1" ht="12" customHeight="1" x14ac:dyDescent="0.15">
      <c r="C17" s="86" t="s">
        <v>819</v>
      </c>
      <c r="D17" s="87"/>
      <c r="E17" s="48">
        <v>151930</v>
      </c>
      <c r="F17" s="48">
        <v>75793</v>
      </c>
      <c r="G17" s="48">
        <v>76137</v>
      </c>
      <c r="H17" s="48">
        <v>66898</v>
      </c>
    </row>
    <row r="18" spans="1:8" s="48" customFormat="1" x14ac:dyDescent="0.15">
      <c r="C18" s="86" t="s">
        <v>820</v>
      </c>
      <c r="D18" s="87"/>
      <c r="E18" s="48">
        <v>84368</v>
      </c>
      <c r="F18" s="48">
        <v>41464</v>
      </c>
      <c r="G18" s="48">
        <v>42904</v>
      </c>
      <c r="H18" s="48">
        <v>38341</v>
      </c>
    </row>
    <row r="19" spans="1:8" s="48" customFormat="1" x14ac:dyDescent="0.15">
      <c r="C19" s="86" t="s">
        <v>821</v>
      </c>
      <c r="D19" s="87"/>
      <c r="E19" s="48">
        <v>134003</v>
      </c>
      <c r="F19" s="48">
        <v>66735</v>
      </c>
      <c r="G19" s="48">
        <v>67268</v>
      </c>
      <c r="H19" s="48">
        <v>64528</v>
      </c>
    </row>
    <row r="20" spans="1:8" s="48" customFormat="1" ht="24" customHeight="1" x14ac:dyDescent="0.15">
      <c r="C20" s="86" t="s">
        <v>822</v>
      </c>
      <c r="D20" s="87"/>
      <c r="E20" s="48">
        <v>164425</v>
      </c>
      <c r="F20" s="48">
        <v>79878</v>
      </c>
      <c r="G20" s="48">
        <v>84547</v>
      </c>
      <c r="H20" s="48">
        <v>72371</v>
      </c>
    </row>
    <row r="21" spans="1:8" s="48" customFormat="1" ht="12" customHeight="1" x14ac:dyDescent="0.15">
      <c r="C21" s="86" t="s">
        <v>823</v>
      </c>
      <c r="D21" s="87"/>
      <c r="E21" s="48">
        <v>56920</v>
      </c>
      <c r="F21" s="48">
        <v>28520</v>
      </c>
      <c r="G21" s="48">
        <v>28400</v>
      </c>
      <c r="H21" s="48">
        <v>26398</v>
      </c>
    </row>
    <row r="22" spans="1:8" s="48" customFormat="1" ht="12" customHeight="1" x14ac:dyDescent="0.15">
      <c r="C22" s="86" t="s">
        <v>824</v>
      </c>
      <c r="D22" s="87"/>
      <c r="E22" s="48">
        <v>61051</v>
      </c>
      <c r="F22" s="48">
        <v>30149</v>
      </c>
      <c r="G22" s="48">
        <v>30902</v>
      </c>
      <c r="H22" s="48">
        <v>25215</v>
      </c>
    </row>
    <row r="23" spans="1:8" s="48" customFormat="1" x14ac:dyDescent="0.15">
      <c r="C23" s="86" t="s">
        <v>825</v>
      </c>
      <c r="D23" s="87"/>
      <c r="E23" s="48">
        <v>176101</v>
      </c>
      <c r="F23" s="48">
        <v>87621</v>
      </c>
      <c r="G23" s="48">
        <v>88480</v>
      </c>
      <c r="H23" s="48">
        <v>82658</v>
      </c>
    </row>
    <row r="24" spans="1:8" s="48" customFormat="1" x14ac:dyDescent="0.15">
      <c r="A24" s="88"/>
      <c r="B24" s="88"/>
      <c r="C24" s="89" t="s">
        <v>826</v>
      </c>
      <c r="D24" s="90"/>
      <c r="E24" s="88">
        <v>436219</v>
      </c>
      <c r="F24" s="88">
        <v>215021</v>
      </c>
      <c r="G24" s="88">
        <v>221198</v>
      </c>
      <c r="H24" s="88">
        <v>200911</v>
      </c>
    </row>
    <row r="25" spans="1:8" s="48" customFormat="1" ht="24" customHeight="1" x14ac:dyDescent="0.15">
      <c r="C25" s="86" t="s">
        <v>827</v>
      </c>
      <c r="D25" s="87"/>
      <c r="E25" s="48">
        <v>15326</v>
      </c>
      <c r="F25" s="48">
        <v>7800</v>
      </c>
      <c r="G25" s="48">
        <v>7526</v>
      </c>
      <c r="H25" s="48">
        <v>7676</v>
      </c>
    </row>
    <row r="26" spans="1:8" s="48" customFormat="1" ht="12" customHeight="1" x14ac:dyDescent="0.15">
      <c r="C26" s="86" t="s">
        <v>828</v>
      </c>
      <c r="D26" s="87"/>
      <c r="E26" s="48">
        <v>262670</v>
      </c>
      <c r="F26" s="48">
        <v>134929</v>
      </c>
      <c r="G26" s="48">
        <v>127741</v>
      </c>
      <c r="H26" s="48">
        <v>121593</v>
      </c>
    </row>
    <row r="27" spans="1:8" s="48" customFormat="1" ht="12" customHeight="1" x14ac:dyDescent="0.15">
      <c r="C27" s="86" t="s">
        <v>829</v>
      </c>
      <c r="D27" s="87"/>
      <c r="E27" s="48">
        <v>212901</v>
      </c>
      <c r="F27" s="48">
        <v>104418</v>
      </c>
      <c r="G27" s="48">
        <v>108483</v>
      </c>
      <c r="H27" s="48">
        <v>90878</v>
      </c>
    </row>
    <row r="28" spans="1:8" s="48" customFormat="1" x14ac:dyDescent="0.15">
      <c r="C28" s="86" t="s">
        <v>830</v>
      </c>
      <c r="D28" s="87"/>
      <c r="E28" s="48">
        <v>204426</v>
      </c>
      <c r="F28" s="48">
        <v>100192</v>
      </c>
      <c r="G28" s="48">
        <v>104234</v>
      </c>
      <c r="H28" s="48">
        <v>91906</v>
      </c>
    </row>
    <row r="29" spans="1:8" s="48" customFormat="1" ht="12" customHeight="1" x14ac:dyDescent="0.15">
      <c r="C29" s="86" t="s">
        <v>831</v>
      </c>
      <c r="D29" s="87"/>
      <c r="E29" s="48">
        <v>129997</v>
      </c>
      <c r="F29" s="48">
        <v>63122</v>
      </c>
      <c r="G29" s="48">
        <v>66875</v>
      </c>
      <c r="H29" s="48">
        <v>59462</v>
      </c>
    </row>
    <row r="30" spans="1:8" s="48" customFormat="1" ht="24" customHeight="1" x14ac:dyDescent="0.15">
      <c r="C30" s="86" t="s">
        <v>832</v>
      </c>
      <c r="D30" s="87"/>
      <c r="E30" s="48">
        <v>30107</v>
      </c>
      <c r="F30" s="48">
        <v>14314</v>
      </c>
      <c r="G30" s="48">
        <v>15793</v>
      </c>
      <c r="H30" s="48">
        <v>14458</v>
      </c>
    </row>
    <row r="31" spans="1:8" s="48" customFormat="1" ht="12" customHeight="1" x14ac:dyDescent="0.15">
      <c r="C31" s="86" t="s">
        <v>833</v>
      </c>
      <c r="D31" s="87"/>
      <c r="E31" s="48">
        <v>109674</v>
      </c>
      <c r="F31" s="48">
        <v>53296</v>
      </c>
      <c r="G31" s="48">
        <v>56378</v>
      </c>
      <c r="H31" s="48">
        <v>49801</v>
      </c>
    </row>
    <row r="32" spans="1:8" s="48" customFormat="1" ht="12" customHeight="1" x14ac:dyDescent="0.15">
      <c r="C32" s="86" t="s">
        <v>834</v>
      </c>
      <c r="D32" s="87"/>
      <c r="E32" s="48">
        <v>78804</v>
      </c>
      <c r="F32" s="48">
        <v>40024</v>
      </c>
      <c r="G32" s="48">
        <v>38780</v>
      </c>
      <c r="H32" s="48">
        <v>35615</v>
      </c>
    </row>
    <row r="33" spans="1:8" s="48" customFormat="1" x14ac:dyDescent="0.15">
      <c r="C33" s="86" t="s">
        <v>835</v>
      </c>
      <c r="D33" s="87"/>
      <c r="E33" s="48">
        <v>39394</v>
      </c>
      <c r="F33" s="48">
        <v>19983</v>
      </c>
      <c r="G33" s="48">
        <v>19411</v>
      </c>
      <c r="H33" s="48">
        <v>17615</v>
      </c>
    </row>
    <row r="34" spans="1:8" s="48" customFormat="1" ht="12" customHeight="1" x14ac:dyDescent="0.15">
      <c r="C34" s="86" t="s">
        <v>836</v>
      </c>
      <c r="D34" s="87"/>
      <c r="E34" s="48">
        <v>172084</v>
      </c>
      <c r="F34" s="48">
        <v>83169</v>
      </c>
      <c r="G34" s="48">
        <v>88915</v>
      </c>
      <c r="H34" s="48">
        <v>84371</v>
      </c>
    </row>
    <row r="35" spans="1:8" s="48" customFormat="1" ht="24" customHeight="1" x14ac:dyDescent="0.15">
      <c r="C35" s="86" t="s">
        <v>837</v>
      </c>
      <c r="D35" s="87"/>
      <c r="E35" s="48">
        <v>94802</v>
      </c>
      <c r="F35" s="48">
        <v>47018</v>
      </c>
      <c r="G35" s="48">
        <v>47784</v>
      </c>
      <c r="H35" s="48">
        <v>40641</v>
      </c>
    </row>
    <row r="36" spans="1:8" s="48" customFormat="1" ht="12" customHeight="1" x14ac:dyDescent="0.15">
      <c r="C36" s="86" t="s">
        <v>838</v>
      </c>
      <c r="D36" s="87"/>
      <c r="E36" s="48">
        <v>65108</v>
      </c>
      <c r="F36" s="48">
        <v>32908</v>
      </c>
      <c r="G36" s="48">
        <v>32200</v>
      </c>
      <c r="H36" s="48">
        <v>27195</v>
      </c>
    </row>
    <row r="37" spans="1:8" s="48" customFormat="1" ht="12" customHeight="1" x14ac:dyDescent="0.15">
      <c r="C37" s="86" t="s">
        <v>839</v>
      </c>
      <c r="D37" s="87"/>
      <c r="E37" s="48">
        <v>65441</v>
      </c>
      <c r="F37" s="48">
        <v>33303</v>
      </c>
      <c r="G37" s="48">
        <v>32138</v>
      </c>
      <c r="H37" s="48">
        <v>29215</v>
      </c>
    </row>
    <row r="38" spans="1:8" s="48" customFormat="1" x14ac:dyDescent="0.15">
      <c r="C38" s="86" t="s">
        <v>840</v>
      </c>
      <c r="D38" s="87"/>
      <c r="E38" s="48">
        <v>108830</v>
      </c>
      <c r="F38" s="48">
        <v>53659</v>
      </c>
      <c r="G38" s="48">
        <v>55171</v>
      </c>
      <c r="H38" s="48">
        <v>42138</v>
      </c>
    </row>
    <row r="39" spans="1:8" s="48" customFormat="1" ht="12" customHeight="1" x14ac:dyDescent="0.15">
      <c r="C39" s="86" t="s">
        <v>841</v>
      </c>
      <c r="D39" s="87"/>
      <c r="E39" s="48">
        <v>61523</v>
      </c>
      <c r="F39" s="48">
        <v>30476</v>
      </c>
      <c r="G39" s="48">
        <v>31047</v>
      </c>
      <c r="H39" s="48">
        <v>25276</v>
      </c>
    </row>
    <row r="40" spans="1:8" s="48" customFormat="1" ht="24" customHeight="1" x14ac:dyDescent="0.15">
      <c r="C40" s="86" t="s">
        <v>842</v>
      </c>
      <c r="D40" s="87"/>
      <c r="E40" s="48">
        <v>49595</v>
      </c>
      <c r="F40" s="48">
        <v>25351</v>
      </c>
      <c r="G40" s="48">
        <v>24244</v>
      </c>
      <c r="H40" s="48">
        <v>23465</v>
      </c>
    </row>
    <row r="41" spans="1:8" s="48" customFormat="1" ht="12" customHeight="1" x14ac:dyDescent="0.15">
      <c r="C41" s="86" t="s">
        <v>843</v>
      </c>
      <c r="D41" s="87"/>
      <c r="E41" s="48">
        <v>32854</v>
      </c>
      <c r="F41" s="48">
        <v>15578</v>
      </c>
      <c r="G41" s="48">
        <v>17276</v>
      </c>
      <c r="H41" s="48">
        <v>14440</v>
      </c>
    </row>
    <row r="42" spans="1:8" s="48" customFormat="1" ht="12" customHeight="1" x14ac:dyDescent="0.15">
      <c r="C42" s="86" t="s">
        <v>844</v>
      </c>
      <c r="D42" s="87"/>
      <c r="E42" s="48">
        <v>32729</v>
      </c>
      <c r="F42" s="48">
        <v>16147</v>
      </c>
      <c r="G42" s="48">
        <v>16582</v>
      </c>
      <c r="H42" s="48">
        <v>13138</v>
      </c>
    </row>
    <row r="43" spans="1:8" s="48" customFormat="1" ht="12" customHeight="1" x14ac:dyDescent="0.15">
      <c r="C43" s="86" t="s">
        <v>845</v>
      </c>
      <c r="D43" s="87"/>
      <c r="E43" s="48">
        <v>67608</v>
      </c>
      <c r="F43" s="48">
        <v>33346</v>
      </c>
      <c r="G43" s="48">
        <v>34262</v>
      </c>
      <c r="H43" s="48">
        <v>27916</v>
      </c>
    </row>
    <row r="44" spans="1:8" s="48" customFormat="1" ht="12" customHeight="1" x14ac:dyDescent="0.15">
      <c r="C44" s="86" t="s">
        <v>846</v>
      </c>
      <c r="D44" s="87"/>
      <c r="E44" s="48">
        <v>45939</v>
      </c>
      <c r="F44" s="48">
        <v>23094</v>
      </c>
      <c r="G44" s="48">
        <v>22845</v>
      </c>
      <c r="H44" s="48">
        <v>19761</v>
      </c>
    </row>
    <row r="45" spans="1:8" s="48" customFormat="1" ht="24" customHeight="1" x14ac:dyDescent="0.15">
      <c r="C45" s="86" t="s">
        <v>847</v>
      </c>
      <c r="D45" s="87"/>
      <c r="E45" s="48">
        <v>33165</v>
      </c>
      <c r="F45" s="48">
        <v>16177</v>
      </c>
      <c r="G45" s="48">
        <v>16988</v>
      </c>
      <c r="H45" s="48">
        <v>14422</v>
      </c>
    </row>
    <row r="46" spans="1:8" s="48" customFormat="1" ht="12" customHeight="1" x14ac:dyDescent="0.15">
      <c r="C46" s="86" t="s">
        <v>848</v>
      </c>
      <c r="D46" s="87"/>
      <c r="E46" s="48">
        <v>46874</v>
      </c>
      <c r="F46" s="48">
        <v>23034</v>
      </c>
      <c r="G46" s="48">
        <v>23840</v>
      </c>
      <c r="H46" s="48">
        <v>20265</v>
      </c>
    </row>
    <row r="47" spans="1:8" ht="12" customHeight="1" thickBot="1" x14ac:dyDescent="0.45">
      <c r="A47" s="39"/>
      <c r="B47" s="39"/>
      <c r="C47" s="39"/>
      <c r="D47" s="91"/>
      <c r="E47" s="39"/>
      <c r="F47" s="39"/>
      <c r="G47" s="39"/>
      <c r="H47" s="39"/>
    </row>
    <row r="48" spans="1:8" ht="18" customHeight="1" x14ac:dyDescent="0.4">
      <c r="G48" s="92"/>
      <c r="H48" s="92"/>
    </row>
    <row r="49" ht="12" customHeight="1" x14ac:dyDescent="0.4"/>
  </sheetData>
  <mergeCells count="5">
    <mergeCell ref="A4:D5"/>
    <mergeCell ref="E4:G4"/>
    <mergeCell ref="H4:H5"/>
    <mergeCell ref="A7:C7"/>
    <mergeCell ref="B8:C8"/>
  </mergeCells>
  <phoneticPr fontId="1"/>
  <pageMargins left="0.78680555555555554" right="0.78680555555555554" top="0.98402777777777772" bottom="0.98402777777777772" header="0.51111111111111107" footer="0.51111111111111107"/>
  <pageSetup paperSize="9" orientation="portrait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67BF-299A-4F93-93D3-5BB3A2820EC2}">
  <dimension ref="A1:F35"/>
  <sheetViews>
    <sheetView showGridLines="0" zoomScaleNormal="100" zoomScaleSheetLayoutView="100" workbookViewId="0"/>
  </sheetViews>
  <sheetFormatPr defaultRowHeight="13.5" x14ac:dyDescent="0.4"/>
  <cols>
    <col min="1" max="1" width="14.25" style="94" customWidth="1"/>
    <col min="2" max="6" width="14.75" style="94" customWidth="1"/>
    <col min="7" max="256" width="9" style="94"/>
    <col min="257" max="257" width="14.25" style="94" customWidth="1"/>
    <col min="258" max="262" width="14.75" style="94" customWidth="1"/>
    <col min="263" max="512" width="9" style="94"/>
    <col min="513" max="513" width="14.25" style="94" customWidth="1"/>
    <col min="514" max="518" width="14.75" style="94" customWidth="1"/>
    <col min="519" max="768" width="9" style="94"/>
    <col min="769" max="769" width="14.25" style="94" customWidth="1"/>
    <col min="770" max="774" width="14.75" style="94" customWidth="1"/>
    <col min="775" max="1024" width="9" style="94"/>
    <col min="1025" max="1025" width="14.25" style="94" customWidth="1"/>
    <col min="1026" max="1030" width="14.75" style="94" customWidth="1"/>
    <col min="1031" max="1280" width="9" style="94"/>
    <col min="1281" max="1281" width="14.25" style="94" customWidth="1"/>
    <col min="1282" max="1286" width="14.75" style="94" customWidth="1"/>
    <col min="1287" max="1536" width="9" style="94"/>
    <col min="1537" max="1537" width="14.25" style="94" customWidth="1"/>
    <col min="1538" max="1542" width="14.75" style="94" customWidth="1"/>
    <col min="1543" max="1792" width="9" style="94"/>
    <col min="1793" max="1793" width="14.25" style="94" customWidth="1"/>
    <col min="1794" max="1798" width="14.75" style="94" customWidth="1"/>
    <col min="1799" max="2048" width="9" style="94"/>
    <col min="2049" max="2049" width="14.25" style="94" customWidth="1"/>
    <col min="2050" max="2054" width="14.75" style="94" customWidth="1"/>
    <col min="2055" max="2304" width="9" style="94"/>
    <col min="2305" max="2305" width="14.25" style="94" customWidth="1"/>
    <col min="2306" max="2310" width="14.75" style="94" customWidth="1"/>
    <col min="2311" max="2560" width="9" style="94"/>
    <col min="2561" max="2561" width="14.25" style="94" customWidth="1"/>
    <col min="2562" max="2566" width="14.75" style="94" customWidth="1"/>
    <col min="2567" max="2816" width="9" style="94"/>
    <col min="2817" max="2817" width="14.25" style="94" customWidth="1"/>
    <col min="2818" max="2822" width="14.75" style="94" customWidth="1"/>
    <col min="2823" max="3072" width="9" style="94"/>
    <col min="3073" max="3073" width="14.25" style="94" customWidth="1"/>
    <col min="3074" max="3078" width="14.75" style="94" customWidth="1"/>
    <col min="3079" max="3328" width="9" style="94"/>
    <col min="3329" max="3329" width="14.25" style="94" customWidth="1"/>
    <col min="3330" max="3334" width="14.75" style="94" customWidth="1"/>
    <col min="3335" max="3584" width="9" style="94"/>
    <col min="3585" max="3585" width="14.25" style="94" customWidth="1"/>
    <col min="3586" max="3590" width="14.75" style="94" customWidth="1"/>
    <col min="3591" max="3840" width="9" style="94"/>
    <col min="3841" max="3841" width="14.25" style="94" customWidth="1"/>
    <col min="3842" max="3846" width="14.75" style="94" customWidth="1"/>
    <col min="3847" max="4096" width="9" style="94"/>
    <col min="4097" max="4097" width="14.25" style="94" customWidth="1"/>
    <col min="4098" max="4102" width="14.75" style="94" customWidth="1"/>
    <col min="4103" max="4352" width="9" style="94"/>
    <col min="4353" max="4353" width="14.25" style="94" customWidth="1"/>
    <col min="4354" max="4358" width="14.75" style="94" customWidth="1"/>
    <col min="4359" max="4608" width="9" style="94"/>
    <col min="4609" max="4609" width="14.25" style="94" customWidth="1"/>
    <col min="4610" max="4614" width="14.75" style="94" customWidth="1"/>
    <col min="4615" max="4864" width="9" style="94"/>
    <col min="4865" max="4865" width="14.25" style="94" customWidth="1"/>
    <col min="4866" max="4870" width="14.75" style="94" customWidth="1"/>
    <col min="4871" max="5120" width="9" style="94"/>
    <col min="5121" max="5121" width="14.25" style="94" customWidth="1"/>
    <col min="5122" max="5126" width="14.75" style="94" customWidth="1"/>
    <col min="5127" max="5376" width="9" style="94"/>
    <col min="5377" max="5377" width="14.25" style="94" customWidth="1"/>
    <col min="5378" max="5382" width="14.75" style="94" customWidth="1"/>
    <col min="5383" max="5632" width="9" style="94"/>
    <col min="5633" max="5633" width="14.25" style="94" customWidth="1"/>
    <col min="5634" max="5638" width="14.75" style="94" customWidth="1"/>
    <col min="5639" max="5888" width="9" style="94"/>
    <col min="5889" max="5889" width="14.25" style="94" customWidth="1"/>
    <col min="5890" max="5894" width="14.75" style="94" customWidth="1"/>
    <col min="5895" max="6144" width="9" style="94"/>
    <col min="6145" max="6145" width="14.25" style="94" customWidth="1"/>
    <col min="6146" max="6150" width="14.75" style="94" customWidth="1"/>
    <col min="6151" max="6400" width="9" style="94"/>
    <col min="6401" max="6401" width="14.25" style="94" customWidth="1"/>
    <col min="6402" max="6406" width="14.75" style="94" customWidth="1"/>
    <col min="6407" max="6656" width="9" style="94"/>
    <col min="6657" max="6657" width="14.25" style="94" customWidth="1"/>
    <col min="6658" max="6662" width="14.75" style="94" customWidth="1"/>
    <col min="6663" max="6912" width="9" style="94"/>
    <col min="6913" max="6913" width="14.25" style="94" customWidth="1"/>
    <col min="6914" max="6918" width="14.75" style="94" customWidth="1"/>
    <col min="6919" max="7168" width="9" style="94"/>
    <col min="7169" max="7169" width="14.25" style="94" customWidth="1"/>
    <col min="7170" max="7174" width="14.75" style="94" customWidth="1"/>
    <col min="7175" max="7424" width="9" style="94"/>
    <col min="7425" max="7425" width="14.25" style="94" customWidth="1"/>
    <col min="7426" max="7430" width="14.75" style="94" customWidth="1"/>
    <col min="7431" max="7680" width="9" style="94"/>
    <col min="7681" max="7681" width="14.25" style="94" customWidth="1"/>
    <col min="7682" max="7686" width="14.75" style="94" customWidth="1"/>
    <col min="7687" max="7936" width="9" style="94"/>
    <col min="7937" max="7937" width="14.25" style="94" customWidth="1"/>
    <col min="7938" max="7942" width="14.75" style="94" customWidth="1"/>
    <col min="7943" max="8192" width="9" style="94"/>
    <col min="8193" max="8193" width="14.25" style="94" customWidth="1"/>
    <col min="8194" max="8198" width="14.75" style="94" customWidth="1"/>
    <col min="8199" max="8448" width="9" style="94"/>
    <col min="8449" max="8449" width="14.25" style="94" customWidth="1"/>
    <col min="8450" max="8454" width="14.75" style="94" customWidth="1"/>
    <col min="8455" max="8704" width="9" style="94"/>
    <col min="8705" max="8705" width="14.25" style="94" customWidth="1"/>
    <col min="8706" max="8710" width="14.75" style="94" customWidth="1"/>
    <col min="8711" max="8960" width="9" style="94"/>
    <col min="8961" max="8961" width="14.25" style="94" customWidth="1"/>
    <col min="8962" max="8966" width="14.75" style="94" customWidth="1"/>
    <col min="8967" max="9216" width="9" style="94"/>
    <col min="9217" max="9217" width="14.25" style="94" customWidth="1"/>
    <col min="9218" max="9222" width="14.75" style="94" customWidth="1"/>
    <col min="9223" max="9472" width="9" style="94"/>
    <col min="9473" max="9473" width="14.25" style="94" customWidth="1"/>
    <col min="9474" max="9478" width="14.75" style="94" customWidth="1"/>
    <col min="9479" max="9728" width="9" style="94"/>
    <col min="9729" max="9729" width="14.25" style="94" customWidth="1"/>
    <col min="9730" max="9734" width="14.75" style="94" customWidth="1"/>
    <col min="9735" max="9984" width="9" style="94"/>
    <col min="9985" max="9985" width="14.25" style="94" customWidth="1"/>
    <col min="9986" max="9990" width="14.75" style="94" customWidth="1"/>
    <col min="9991" max="10240" width="9" style="94"/>
    <col min="10241" max="10241" width="14.25" style="94" customWidth="1"/>
    <col min="10242" max="10246" width="14.75" style="94" customWidth="1"/>
    <col min="10247" max="10496" width="9" style="94"/>
    <col min="10497" max="10497" width="14.25" style="94" customWidth="1"/>
    <col min="10498" max="10502" width="14.75" style="94" customWidth="1"/>
    <col min="10503" max="10752" width="9" style="94"/>
    <col min="10753" max="10753" width="14.25" style="94" customWidth="1"/>
    <col min="10754" max="10758" width="14.75" style="94" customWidth="1"/>
    <col min="10759" max="11008" width="9" style="94"/>
    <col min="11009" max="11009" width="14.25" style="94" customWidth="1"/>
    <col min="11010" max="11014" width="14.75" style="94" customWidth="1"/>
    <col min="11015" max="11264" width="9" style="94"/>
    <col min="11265" max="11265" width="14.25" style="94" customWidth="1"/>
    <col min="11266" max="11270" width="14.75" style="94" customWidth="1"/>
    <col min="11271" max="11520" width="9" style="94"/>
    <col min="11521" max="11521" width="14.25" style="94" customWidth="1"/>
    <col min="11522" max="11526" width="14.75" style="94" customWidth="1"/>
    <col min="11527" max="11776" width="9" style="94"/>
    <col min="11777" max="11777" width="14.25" style="94" customWidth="1"/>
    <col min="11778" max="11782" width="14.75" style="94" customWidth="1"/>
    <col min="11783" max="12032" width="9" style="94"/>
    <col min="12033" max="12033" width="14.25" style="94" customWidth="1"/>
    <col min="12034" max="12038" width="14.75" style="94" customWidth="1"/>
    <col min="12039" max="12288" width="9" style="94"/>
    <col min="12289" max="12289" width="14.25" style="94" customWidth="1"/>
    <col min="12290" max="12294" width="14.75" style="94" customWidth="1"/>
    <col min="12295" max="12544" width="9" style="94"/>
    <col min="12545" max="12545" width="14.25" style="94" customWidth="1"/>
    <col min="12546" max="12550" width="14.75" style="94" customWidth="1"/>
    <col min="12551" max="12800" width="9" style="94"/>
    <col min="12801" max="12801" width="14.25" style="94" customWidth="1"/>
    <col min="12802" max="12806" width="14.75" style="94" customWidth="1"/>
    <col min="12807" max="13056" width="9" style="94"/>
    <col min="13057" max="13057" width="14.25" style="94" customWidth="1"/>
    <col min="13058" max="13062" width="14.75" style="94" customWidth="1"/>
    <col min="13063" max="13312" width="9" style="94"/>
    <col min="13313" max="13313" width="14.25" style="94" customWidth="1"/>
    <col min="13314" max="13318" width="14.75" style="94" customWidth="1"/>
    <col min="13319" max="13568" width="9" style="94"/>
    <col min="13569" max="13569" width="14.25" style="94" customWidth="1"/>
    <col min="13570" max="13574" width="14.75" style="94" customWidth="1"/>
    <col min="13575" max="13824" width="9" style="94"/>
    <col min="13825" max="13825" width="14.25" style="94" customWidth="1"/>
    <col min="13826" max="13830" width="14.75" style="94" customWidth="1"/>
    <col min="13831" max="14080" width="9" style="94"/>
    <col min="14081" max="14081" width="14.25" style="94" customWidth="1"/>
    <col min="14082" max="14086" width="14.75" style="94" customWidth="1"/>
    <col min="14087" max="14336" width="9" style="94"/>
    <col min="14337" max="14337" width="14.25" style="94" customWidth="1"/>
    <col min="14338" max="14342" width="14.75" style="94" customWidth="1"/>
    <col min="14343" max="14592" width="9" style="94"/>
    <col min="14593" max="14593" width="14.25" style="94" customWidth="1"/>
    <col min="14594" max="14598" width="14.75" style="94" customWidth="1"/>
    <col min="14599" max="14848" width="9" style="94"/>
    <col min="14849" max="14849" width="14.25" style="94" customWidth="1"/>
    <col min="14850" max="14854" width="14.75" style="94" customWidth="1"/>
    <col min="14855" max="15104" width="9" style="94"/>
    <col min="15105" max="15105" width="14.25" style="94" customWidth="1"/>
    <col min="15106" max="15110" width="14.75" style="94" customWidth="1"/>
    <col min="15111" max="15360" width="9" style="94"/>
    <col min="15361" max="15361" width="14.25" style="94" customWidth="1"/>
    <col min="15362" max="15366" width="14.75" style="94" customWidth="1"/>
    <col min="15367" max="15616" width="9" style="94"/>
    <col min="15617" max="15617" width="14.25" style="94" customWidth="1"/>
    <col min="15618" max="15622" width="14.75" style="94" customWidth="1"/>
    <col min="15623" max="15872" width="9" style="94"/>
    <col min="15873" max="15873" width="14.25" style="94" customWidth="1"/>
    <col min="15874" max="15878" width="14.75" style="94" customWidth="1"/>
    <col min="15879" max="16128" width="9" style="94"/>
    <col min="16129" max="16129" width="14.25" style="94" customWidth="1"/>
    <col min="16130" max="16134" width="14.75" style="94" customWidth="1"/>
    <col min="16135" max="16384" width="9" style="94"/>
  </cols>
  <sheetData>
    <row r="1" spans="1:6" ht="15" x14ac:dyDescent="0.4">
      <c r="A1" s="93" t="s">
        <v>849</v>
      </c>
    </row>
    <row r="2" spans="1:6" ht="15" x14ac:dyDescent="0.4">
      <c r="A2" s="95"/>
    </row>
    <row r="3" spans="1:6" ht="15" customHeight="1" thickBot="1" x14ac:dyDescent="0.45">
      <c r="A3" s="96"/>
      <c r="B3" s="96"/>
      <c r="C3" s="96"/>
      <c r="D3" s="96"/>
      <c r="E3" s="96"/>
      <c r="F3" s="97" t="s">
        <v>850</v>
      </c>
    </row>
    <row r="4" spans="1:6" x14ac:dyDescent="0.4">
      <c r="A4" s="597"/>
      <c r="B4" s="599" t="s">
        <v>851</v>
      </c>
      <c r="C4" s="599" t="s">
        <v>852</v>
      </c>
      <c r="D4" s="599" t="s">
        <v>853</v>
      </c>
      <c r="E4" s="599" t="s">
        <v>854</v>
      </c>
      <c r="F4" s="595" t="s">
        <v>855</v>
      </c>
    </row>
    <row r="5" spans="1:6" x14ac:dyDescent="0.4">
      <c r="A5" s="598"/>
      <c r="B5" s="600"/>
      <c r="C5" s="600"/>
      <c r="D5" s="600"/>
      <c r="E5" s="600"/>
      <c r="F5" s="596"/>
    </row>
    <row r="6" spans="1:6" ht="25.5" customHeight="1" x14ac:dyDescent="0.15">
      <c r="A6" s="98" t="s">
        <v>856</v>
      </c>
      <c r="B6" s="99">
        <v>9813</v>
      </c>
      <c r="C6" s="99">
        <v>9698</v>
      </c>
      <c r="D6" s="99">
        <v>10968</v>
      </c>
      <c r="E6" s="99">
        <v>12044</v>
      </c>
      <c r="F6" s="100">
        <v>13386</v>
      </c>
    </row>
    <row r="7" spans="1:6" ht="25.5" customHeight="1" x14ac:dyDescent="0.15">
      <c r="A7" s="98" t="s">
        <v>857</v>
      </c>
      <c r="B7" s="101" t="s">
        <v>858</v>
      </c>
      <c r="C7" s="101" t="s">
        <v>858</v>
      </c>
      <c r="D7" s="101" t="s">
        <v>858</v>
      </c>
      <c r="E7" s="101" t="s">
        <v>858</v>
      </c>
      <c r="F7" s="102" t="s">
        <v>858</v>
      </c>
    </row>
    <row r="8" spans="1:6" x14ac:dyDescent="0.15">
      <c r="A8" s="98"/>
      <c r="B8" s="103">
        <v>3691</v>
      </c>
      <c r="C8" s="103">
        <v>3624</v>
      </c>
      <c r="D8" s="103">
        <v>3938</v>
      </c>
      <c r="E8" s="103">
        <v>4168</v>
      </c>
      <c r="F8" s="100">
        <v>4283</v>
      </c>
    </row>
    <row r="9" spans="1:6" ht="23.25" customHeight="1" x14ac:dyDescent="0.15">
      <c r="A9" s="98" t="s">
        <v>859</v>
      </c>
      <c r="B9" s="101" t="s">
        <v>860</v>
      </c>
      <c r="C9" s="101" t="s">
        <v>860</v>
      </c>
      <c r="D9" s="101" t="s">
        <v>860</v>
      </c>
      <c r="E9" s="101" t="s">
        <v>860</v>
      </c>
      <c r="F9" s="102" t="s">
        <v>860</v>
      </c>
    </row>
    <row r="10" spans="1:6" x14ac:dyDescent="0.15">
      <c r="A10" s="98"/>
      <c r="B10" s="103">
        <v>1449</v>
      </c>
      <c r="C10" s="103">
        <v>1449</v>
      </c>
      <c r="D10" s="103">
        <v>1795</v>
      </c>
      <c r="E10" s="103">
        <v>2107</v>
      </c>
      <c r="F10" s="100">
        <v>2520</v>
      </c>
    </row>
    <row r="11" spans="1:6" ht="23.25" customHeight="1" x14ac:dyDescent="0.15">
      <c r="A11" s="98" t="s">
        <v>861</v>
      </c>
      <c r="B11" s="101" t="s">
        <v>862</v>
      </c>
      <c r="C11" s="101" t="s">
        <v>862</v>
      </c>
      <c r="D11" s="101" t="s">
        <v>862</v>
      </c>
      <c r="E11" s="101" t="s">
        <v>863</v>
      </c>
      <c r="F11" s="102" t="s">
        <v>863</v>
      </c>
    </row>
    <row r="12" spans="1:6" x14ac:dyDescent="0.15">
      <c r="A12" s="98"/>
      <c r="B12" s="103">
        <v>1033</v>
      </c>
      <c r="C12" s="103">
        <v>996</v>
      </c>
      <c r="D12" s="103">
        <v>1044</v>
      </c>
      <c r="E12" s="103">
        <v>1103</v>
      </c>
      <c r="F12" s="100">
        <v>1131</v>
      </c>
    </row>
    <row r="13" spans="1:6" ht="23.25" customHeight="1" x14ac:dyDescent="0.15">
      <c r="A13" s="98" t="s">
        <v>864</v>
      </c>
      <c r="B13" s="101" t="s">
        <v>863</v>
      </c>
      <c r="C13" s="101" t="s">
        <v>863</v>
      </c>
      <c r="D13" s="101" t="s">
        <v>863</v>
      </c>
      <c r="E13" s="101" t="s">
        <v>862</v>
      </c>
      <c r="F13" s="102" t="s">
        <v>862</v>
      </c>
    </row>
    <row r="14" spans="1:6" x14ac:dyDescent="0.15">
      <c r="A14" s="98"/>
      <c r="B14" s="103">
        <v>988</v>
      </c>
      <c r="C14" s="103">
        <v>966</v>
      </c>
      <c r="D14" s="103">
        <v>1031</v>
      </c>
      <c r="E14" s="103">
        <v>1044</v>
      </c>
      <c r="F14" s="100">
        <v>1028</v>
      </c>
    </row>
    <row r="15" spans="1:6" ht="23.25" customHeight="1" x14ac:dyDescent="0.15">
      <c r="A15" s="98" t="s">
        <v>865</v>
      </c>
      <c r="B15" s="101" t="s">
        <v>866</v>
      </c>
      <c r="C15" s="101" t="s">
        <v>866</v>
      </c>
      <c r="D15" s="101" t="s">
        <v>866</v>
      </c>
      <c r="E15" s="101" t="s">
        <v>866</v>
      </c>
      <c r="F15" s="102" t="s">
        <v>866</v>
      </c>
    </row>
    <row r="16" spans="1:6" x14ac:dyDescent="0.15">
      <c r="A16" s="98"/>
      <c r="B16" s="103">
        <v>335</v>
      </c>
      <c r="C16" s="103">
        <v>362</v>
      </c>
      <c r="D16" s="103">
        <v>466</v>
      </c>
      <c r="E16" s="103">
        <v>578</v>
      </c>
      <c r="F16" s="100">
        <v>839</v>
      </c>
    </row>
    <row r="17" spans="1:6" ht="23.25" customHeight="1" x14ac:dyDescent="0.15">
      <c r="A17" s="98" t="s">
        <v>867</v>
      </c>
      <c r="B17" s="101" t="s">
        <v>868</v>
      </c>
      <c r="C17" s="101" t="s">
        <v>868</v>
      </c>
      <c r="D17" s="101" t="s">
        <v>868</v>
      </c>
      <c r="E17" s="101" t="s">
        <v>868</v>
      </c>
      <c r="F17" s="102" t="s">
        <v>868</v>
      </c>
    </row>
    <row r="18" spans="1:6" x14ac:dyDescent="0.15">
      <c r="A18" s="98"/>
      <c r="B18" s="103">
        <v>260</v>
      </c>
      <c r="C18" s="103">
        <v>250</v>
      </c>
      <c r="D18" s="103">
        <v>333</v>
      </c>
      <c r="E18" s="103">
        <v>422</v>
      </c>
      <c r="F18" s="100">
        <v>569</v>
      </c>
    </row>
    <row r="19" spans="1:6" ht="23.25" customHeight="1" x14ac:dyDescent="0.15">
      <c r="A19" s="98" t="s">
        <v>869</v>
      </c>
      <c r="B19" s="101" t="s">
        <v>870</v>
      </c>
      <c r="C19" s="101" t="s">
        <v>870</v>
      </c>
      <c r="D19" s="101" t="s">
        <v>871</v>
      </c>
      <c r="E19" s="101" t="s">
        <v>871</v>
      </c>
      <c r="F19" s="102" t="s">
        <v>871</v>
      </c>
    </row>
    <row r="20" spans="1:6" x14ac:dyDescent="0.15">
      <c r="A20" s="98"/>
      <c r="B20" s="103">
        <v>200</v>
      </c>
      <c r="C20" s="103">
        <v>197</v>
      </c>
      <c r="D20" s="103">
        <v>268</v>
      </c>
      <c r="E20" s="103">
        <v>400</v>
      </c>
      <c r="F20" s="100">
        <v>510</v>
      </c>
    </row>
    <row r="21" spans="1:6" ht="23.25" customHeight="1" x14ac:dyDescent="0.15">
      <c r="A21" s="98" t="s">
        <v>872</v>
      </c>
      <c r="B21" s="101" t="s">
        <v>871</v>
      </c>
      <c r="C21" s="101" t="s">
        <v>871</v>
      </c>
      <c r="D21" s="101" t="s">
        <v>870</v>
      </c>
      <c r="E21" s="101" t="s">
        <v>870</v>
      </c>
      <c r="F21" s="102" t="s">
        <v>873</v>
      </c>
    </row>
    <row r="22" spans="1:6" x14ac:dyDescent="0.15">
      <c r="A22" s="98"/>
      <c r="B22" s="103">
        <v>184</v>
      </c>
      <c r="C22" s="103">
        <v>181</v>
      </c>
      <c r="D22" s="103">
        <v>205</v>
      </c>
      <c r="E22" s="103">
        <v>187</v>
      </c>
      <c r="F22" s="100">
        <v>261</v>
      </c>
    </row>
    <row r="23" spans="1:6" ht="23.25" customHeight="1" x14ac:dyDescent="0.15">
      <c r="A23" s="98" t="s">
        <v>874</v>
      </c>
      <c r="B23" s="101" t="s">
        <v>875</v>
      </c>
      <c r="C23" s="101" t="s">
        <v>876</v>
      </c>
      <c r="D23" s="101" t="s">
        <v>876</v>
      </c>
      <c r="E23" s="101" t="s">
        <v>876</v>
      </c>
      <c r="F23" s="102" t="s">
        <v>876</v>
      </c>
    </row>
    <row r="24" spans="1:6" x14ac:dyDescent="0.15">
      <c r="A24" s="98"/>
      <c r="B24" s="103">
        <v>156</v>
      </c>
      <c r="C24" s="103">
        <v>162</v>
      </c>
      <c r="D24" s="103">
        <v>179</v>
      </c>
      <c r="E24" s="103">
        <v>182</v>
      </c>
      <c r="F24" s="100">
        <v>219</v>
      </c>
    </row>
    <row r="25" spans="1:6" ht="23.25" customHeight="1" x14ac:dyDescent="0.15">
      <c r="A25" s="98" t="s">
        <v>877</v>
      </c>
      <c r="B25" s="101" t="s">
        <v>876</v>
      </c>
      <c r="C25" s="101" t="s">
        <v>875</v>
      </c>
      <c r="D25" s="101" t="s">
        <v>878</v>
      </c>
      <c r="E25" s="101" t="s">
        <v>878</v>
      </c>
      <c r="F25" s="102" t="s">
        <v>870</v>
      </c>
    </row>
    <row r="26" spans="1:6" x14ac:dyDescent="0.15">
      <c r="A26" s="98"/>
      <c r="B26" s="103">
        <v>155</v>
      </c>
      <c r="C26" s="103">
        <v>159</v>
      </c>
      <c r="D26" s="103">
        <v>175</v>
      </c>
      <c r="E26" s="103">
        <v>173</v>
      </c>
      <c r="F26" s="100">
        <v>211</v>
      </c>
    </row>
    <row r="27" spans="1:6" ht="23.25" customHeight="1" x14ac:dyDescent="0.15">
      <c r="A27" s="104" t="s">
        <v>879</v>
      </c>
      <c r="B27" s="99">
        <v>1362</v>
      </c>
      <c r="C27" s="99">
        <v>1352</v>
      </c>
      <c r="D27" s="99">
        <v>1534</v>
      </c>
      <c r="E27" s="99">
        <v>1680</v>
      </c>
      <c r="F27" s="100">
        <v>1815</v>
      </c>
    </row>
    <row r="28" spans="1:6" ht="25.5" customHeight="1" x14ac:dyDescent="0.15">
      <c r="A28" s="105" t="s">
        <v>880</v>
      </c>
      <c r="B28" s="99">
        <v>99</v>
      </c>
      <c r="C28" s="99">
        <v>96</v>
      </c>
      <c r="D28" s="99">
        <v>104</v>
      </c>
      <c r="E28" s="99">
        <v>104</v>
      </c>
      <c r="F28" s="100">
        <v>104</v>
      </c>
    </row>
    <row r="29" spans="1:6" ht="6" customHeight="1" thickBot="1" x14ac:dyDescent="0.45">
      <c r="A29" s="106"/>
      <c r="B29" s="107"/>
      <c r="C29" s="107"/>
      <c r="D29" s="107"/>
      <c r="E29" s="107"/>
      <c r="F29" s="108"/>
    </row>
    <row r="30" spans="1:6" x14ac:dyDescent="0.4">
      <c r="A30" s="96"/>
      <c r="B30" s="96"/>
      <c r="C30" s="96"/>
      <c r="D30" s="96"/>
      <c r="E30" s="96"/>
      <c r="F30" s="109" t="s">
        <v>661</v>
      </c>
    </row>
    <row r="31" spans="1:6" x14ac:dyDescent="0.4">
      <c r="A31" s="96"/>
      <c r="B31" s="96"/>
      <c r="C31" s="96"/>
      <c r="D31" s="96"/>
      <c r="E31" s="96"/>
      <c r="F31" s="109"/>
    </row>
    <row r="32" spans="1:6" x14ac:dyDescent="0.4">
      <c r="A32" s="110" t="s">
        <v>881</v>
      </c>
      <c r="B32" s="96"/>
      <c r="C32" s="96"/>
      <c r="D32" s="96"/>
      <c r="E32" s="96"/>
    </row>
    <row r="33" spans="1:6" x14ac:dyDescent="0.4">
      <c r="A33" s="111"/>
    </row>
    <row r="34" spans="1:6" x14ac:dyDescent="0.4">
      <c r="A34" s="96"/>
      <c r="B34" s="112"/>
      <c r="C34" s="112"/>
      <c r="D34" s="112"/>
      <c r="E34" s="112"/>
      <c r="F34" s="112"/>
    </row>
    <row r="35" spans="1:6" x14ac:dyDescent="0.4">
      <c r="A35" s="96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0833333333333337" right="0.70833333333333337" top="0.98402777777777772" bottom="0.74791666666666667" header="0.31458333333333333" footer="0.3145833333333333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785C-2DEE-46C3-92E5-090A92DD7B7F}">
  <sheetPr>
    <pageSetUpPr fitToPage="1"/>
  </sheetPr>
  <dimension ref="A1:K35"/>
  <sheetViews>
    <sheetView showGridLines="0" workbookViewId="0">
      <selection activeCell="D1" sqref="D1"/>
    </sheetView>
  </sheetViews>
  <sheetFormatPr defaultRowHeight="15" x14ac:dyDescent="0.15"/>
  <cols>
    <col min="1" max="6" width="13.125" style="114" customWidth="1"/>
    <col min="7" max="11" width="10.25" style="114" customWidth="1"/>
    <col min="12" max="14" width="10" style="114" customWidth="1"/>
    <col min="15" max="256" width="9" style="114"/>
    <col min="257" max="262" width="13.125" style="114" customWidth="1"/>
    <col min="263" max="267" width="10.25" style="114" customWidth="1"/>
    <col min="268" max="270" width="10" style="114" customWidth="1"/>
    <col min="271" max="512" width="9" style="114"/>
    <col min="513" max="518" width="13.125" style="114" customWidth="1"/>
    <col min="519" max="523" width="10.25" style="114" customWidth="1"/>
    <col min="524" max="526" width="10" style="114" customWidth="1"/>
    <col min="527" max="768" width="9" style="114"/>
    <col min="769" max="774" width="13.125" style="114" customWidth="1"/>
    <col min="775" max="779" width="10.25" style="114" customWidth="1"/>
    <col min="780" max="782" width="10" style="114" customWidth="1"/>
    <col min="783" max="1024" width="9" style="114"/>
    <col min="1025" max="1030" width="13.125" style="114" customWidth="1"/>
    <col min="1031" max="1035" width="10.25" style="114" customWidth="1"/>
    <col min="1036" max="1038" width="10" style="114" customWidth="1"/>
    <col min="1039" max="1280" width="9" style="114"/>
    <col min="1281" max="1286" width="13.125" style="114" customWidth="1"/>
    <col min="1287" max="1291" width="10.25" style="114" customWidth="1"/>
    <col min="1292" max="1294" width="10" style="114" customWidth="1"/>
    <col min="1295" max="1536" width="9" style="114"/>
    <col min="1537" max="1542" width="13.125" style="114" customWidth="1"/>
    <col min="1543" max="1547" width="10.25" style="114" customWidth="1"/>
    <col min="1548" max="1550" width="10" style="114" customWidth="1"/>
    <col min="1551" max="1792" width="9" style="114"/>
    <col min="1793" max="1798" width="13.125" style="114" customWidth="1"/>
    <col min="1799" max="1803" width="10.25" style="114" customWidth="1"/>
    <col min="1804" max="1806" width="10" style="114" customWidth="1"/>
    <col min="1807" max="2048" width="9" style="114"/>
    <col min="2049" max="2054" width="13.125" style="114" customWidth="1"/>
    <col min="2055" max="2059" width="10.25" style="114" customWidth="1"/>
    <col min="2060" max="2062" width="10" style="114" customWidth="1"/>
    <col min="2063" max="2304" width="9" style="114"/>
    <col min="2305" max="2310" width="13.125" style="114" customWidth="1"/>
    <col min="2311" max="2315" width="10.25" style="114" customWidth="1"/>
    <col min="2316" max="2318" width="10" style="114" customWidth="1"/>
    <col min="2319" max="2560" width="9" style="114"/>
    <col min="2561" max="2566" width="13.125" style="114" customWidth="1"/>
    <col min="2567" max="2571" width="10.25" style="114" customWidth="1"/>
    <col min="2572" max="2574" width="10" style="114" customWidth="1"/>
    <col min="2575" max="2816" width="9" style="114"/>
    <col min="2817" max="2822" width="13.125" style="114" customWidth="1"/>
    <col min="2823" max="2827" width="10.25" style="114" customWidth="1"/>
    <col min="2828" max="2830" width="10" style="114" customWidth="1"/>
    <col min="2831" max="3072" width="9" style="114"/>
    <col min="3073" max="3078" width="13.125" style="114" customWidth="1"/>
    <col min="3079" max="3083" width="10.25" style="114" customWidth="1"/>
    <col min="3084" max="3086" width="10" style="114" customWidth="1"/>
    <col min="3087" max="3328" width="9" style="114"/>
    <col min="3329" max="3334" width="13.125" style="114" customWidth="1"/>
    <col min="3335" max="3339" width="10.25" style="114" customWidth="1"/>
    <col min="3340" max="3342" width="10" style="114" customWidth="1"/>
    <col min="3343" max="3584" width="9" style="114"/>
    <col min="3585" max="3590" width="13.125" style="114" customWidth="1"/>
    <col min="3591" max="3595" width="10.25" style="114" customWidth="1"/>
    <col min="3596" max="3598" width="10" style="114" customWidth="1"/>
    <col min="3599" max="3840" width="9" style="114"/>
    <col min="3841" max="3846" width="13.125" style="114" customWidth="1"/>
    <col min="3847" max="3851" width="10.25" style="114" customWidth="1"/>
    <col min="3852" max="3854" width="10" style="114" customWidth="1"/>
    <col min="3855" max="4096" width="9" style="114"/>
    <col min="4097" max="4102" width="13.125" style="114" customWidth="1"/>
    <col min="4103" max="4107" width="10.25" style="114" customWidth="1"/>
    <col min="4108" max="4110" width="10" style="114" customWidth="1"/>
    <col min="4111" max="4352" width="9" style="114"/>
    <col min="4353" max="4358" width="13.125" style="114" customWidth="1"/>
    <col min="4359" max="4363" width="10.25" style="114" customWidth="1"/>
    <col min="4364" max="4366" width="10" style="114" customWidth="1"/>
    <col min="4367" max="4608" width="9" style="114"/>
    <col min="4609" max="4614" width="13.125" style="114" customWidth="1"/>
    <col min="4615" max="4619" width="10.25" style="114" customWidth="1"/>
    <col min="4620" max="4622" width="10" style="114" customWidth="1"/>
    <col min="4623" max="4864" width="9" style="114"/>
    <col min="4865" max="4870" width="13.125" style="114" customWidth="1"/>
    <col min="4871" max="4875" width="10.25" style="114" customWidth="1"/>
    <col min="4876" max="4878" width="10" style="114" customWidth="1"/>
    <col min="4879" max="5120" width="9" style="114"/>
    <col min="5121" max="5126" width="13.125" style="114" customWidth="1"/>
    <col min="5127" max="5131" width="10.25" style="114" customWidth="1"/>
    <col min="5132" max="5134" width="10" style="114" customWidth="1"/>
    <col min="5135" max="5376" width="9" style="114"/>
    <col min="5377" max="5382" width="13.125" style="114" customWidth="1"/>
    <col min="5383" max="5387" width="10.25" style="114" customWidth="1"/>
    <col min="5388" max="5390" width="10" style="114" customWidth="1"/>
    <col min="5391" max="5632" width="9" style="114"/>
    <col min="5633" max="5638" width="13.125" style="114" customWidth="1"/>
    <col min="5639" max="5643" width="10.25" style="114" customWidth="1"/>
    <col min="5644" max="5646" width="10" style="114" customWidth="1"/>
    <col min="5647" max="5888" width="9" style="114"/>
    <col min="5889" max="5894" width="13.125" style="114" customWidth="1"/>
    <col min="5895" max="5899" width="10.25" style="114" customWidth="1"/>
    <col min="5900" max="5902" width="10" style="114" customWidth="1"/>
    <col min="5903" max="6144" width="9" style="114"/>
    <col min="6145" max="6150" width="13.125" style="114" customWidth="1"/>
    <col min="6151" max="6155" width="10.25" style="114" customWidth="1"/>
    <col min="6156" max="6158" width="10" style="114" customWidth="1"/>
    <col min="6159" max="6400" width="9" style="114"/>
    <col min="6401" max="6406" width="13.125" style="114" customWidth="1"/>
    <col min="6407" max="6411" width="10.25" style="114" customWidth="1"/>
    <col min="6412" max="6414" width="10" style="114" customWidth="1"/>
    <col min="6415" max="6656" width="9" style="114"/>
    <col min="6657" max="6662" width="13.125" style="114" customWidth="1"/>
    <col min="6663" max="6667" width="10.25" style="114" customWidth="1"/>
    <col min="6668" max="6670" width="10" style="114" customWidth="1"/>
    <col min="6671" max="6912" width="9" style="114"/>
    <col min="6913" max="6918" width="13.125" style="114" customWidth="1"/>
    <col min="6919" max="6923" width="10.25" style="114" customWidth="1"/>
    <col min="6924" max="6926" width="10" style="114" customWidth="1"/>
    <col min="6927" max="7168" width="9" style="114"/>
    <col min="7169" max="7174" width="13.125" style="114" customWidth="1"/>
    <col min="7175" max="7179" width="10.25" style="114" customWidth="1"/>
    <col min="7180" max="7182" width="10" style="114" customWidth="1"/>
    <col min="7183" max="7424" width="9" style="114"/>
    <col min="7425" max="7430" width="13.125" style="114" customWidth="1"/>
    <col min="7431" max="7435" width="10.25" style="114" customWidth="1"/>
    <col min="7436" max="7438" width="10" style="114" customWidth="1"/>
    <col min="7439" max="7680" width="9" style="114"/>
    <col min="7681" max="7686" width="13.125" style="114" customWidth="1"/>
    <col min="7687" max="7691" width="10.25" style="114" customWidth="1"/>
    <col min="7692" max="7694" width="10" style="114" customWidth="1"/>
    <col min="7695" max="7936" width="9" style="114"/>
    <col min="7937" max="7942" width="13.125" style="114" customWidth="1"/>
    <col min="7943" max="7947" width="10.25" style="114" customWidth="1"/>
    <col min="7948" max="7950" width="10" style="114" customWidth="1"/>
    <col min="7951" max="8192" width="9" style="114"/>
    <col min="8193" max="8198" width="13.125" style="114" customWidth="1"/>
    <col min="8199" max="8203" width="10.25" style="114" customWidth="1"/>
    <col min="8204" max="8206" width="10" style="114" customWidth="1"/>
    <col min="8207" max="8448" width="9" style="114"/>
    <col min="8449" max="8454" width="13.125" style="114" customWidth="1"/>
    <col min="8455" max="8459" width="10.25" style="114" customWidth="1"/>
    <col min="8460" max="8462" width="10" style="114" customWidth="1"/>
    <col min="8463" max="8704" width="9" style="114"/>
    <col min="8705" max="8710" width="13.125" style="114" customWidth="1"/>
    <col min="8711" max="8715" width="10.25" style="114" customWidth="1"/>
    <col min="8716" max="8718" width="10" style="114" customWidth="1"/>
    <col min="8719" max="8960" width="9" style="114"/>
    <col min="8961" max="8966" width="13.125" style="114" customWidth="1"/>
    <col min="8967" max="8971" width="10.25" style="114" customWidth="1"/>
    <col min="8972" max="8974" width="10" style="114" customWidth="1"/>
    <col min="8975" max="9216" width="9" style="114"/>
    <col min="9217" max="9222" width="13.125" style="114" customWidth="1"/>
    <col min="9223" max="9227" width="10.25" style="114" customWidth="1"/>
    <col min="9228" max="9230" width="10" style="114" customWidth="1"/>
    <col min="9231" max="9472" width="9" style="114"/>
    <col min="9473" max="9478" width="13.125" style="114" customWidth="1"/>
    <col min="9479" max="9483" width="10.25" style="114" customWidth="1"/>
    <col min="9484" max="9486" width="10" style="114" customWidth="1"/>
    <col min="9487" max="9728" width="9" style="114"/>
    <col min="9729" max="9734" width="13.125" style="114" customWidth="1"/>
    <col min="9735" max="9739" width="10.25" style="114" customWidth="1"/>
    <col min="9740" max="9742" width="10" style="114" customWidth="1"/>
    <col min="9743" max="9984" width="9" style="114"/>
    <col min="9985" max="9990" width="13.125" style="114" customWidth="1"/>
    <col min="9991" max="9995" width="10.25" style="114" customWidth="1"/>
    <col min="9996" max="9998" width="10" style="114" customWidth="1"/>
    <col min="9999" max="10240" width="9" style="114"/>
    <col min="10241" max="10246" width="13.125" style="114" customWidth="1"/>
    <col min="10247" max="10251" width="10.25" style="114" customWidth="1"/>
    <col min="10252" max="10254" width="10" style="114" customWidth="1"/>
    <col min="10255" max="10496" width="9" style="114"/>
    <col min="10497" max="10502" width="13.125" style="114" customWidth="1"/>
    <col min="10503" max="10507" width="10.25" style="114" customWidth="1"/>
    <col min="10508" max="10510" width="10" style="114" customWidth="1"/>
    <col min="10511" max="10752" width="9" style="114"/>
    <col min="10753" max="10758" width="13.125" style="114" customWidth="1"/>
    <col min="10759" max="10763" width="10.25" style="114" customWidth="1"/>
    <col min="10764" max="10766" width="10" style="114" customWidth="1"/>
    <col min="10767" max="11008" width="9" style="114"/>
    <col min="11009" max="11014" width="13.125" style="114" customWidth="1"/>
    <col min="11015" max="11019" width="10.25" style="114" customWidth="1"/>
    <col min="11020" max="11022" width="10" style="114" customWidth="1"/>
    <col min="11023" max="11264" width="9" style="114"/>
    <col min="11265" max="11270" width="13.125" style="114" customWidth="1"/>
    <col min="11271" max="11275" width="10.25" style="114" customWidth="1"/>
    <col min="11276" max="11278" width="10" style="114" customWidth="1"/>
    <col min="11279" max="11520" width="9" style="114"/>
    <col min="11521" max="11526" width="13.125" style="114" customWidth="1"/>
    <col min="11527" max="11531" width="10.25" style="114" customWidth="1"/>
    <col min="11532" max="11534" width="10" style="114" customWidth="1"/>
    <col min="11535" max="11776" width="9" style="114"/>
    <col min="11777" max="11782" width="13.125" style="114" customWidth="1"/>
    <col min="11783" max="11787" width="10.25" style="114" customWidth="1"/>
    <col min="11788" max="11790" width="10" style="114" customWidth="1"/>
    <col min="11791" max="12032" width="9" style="114"/>
    <col min="12033" max="12038" width="13.125" style="114" customWidth="1"/>
    <col min="12039" max="12043" width="10.25" style="114" customWidth="1"/>
    <col min="12044" max="12046" width="10" style="114" customWidth="1"/>
    <col min="12047" max="12288" width="9" style="114"/>
    <col min="12289" max="12294" width="13.125" style="114" customWidth="1"/>
    <col min="12295" max="12299" width="10.25" style="114" customWidth="1"/>
    <col min="12300" max="12302" width="10" style="114" customWidth="1"/>
    <col min="12303" max="12544" width="9" style="114"/>
    <col min="12545" max="12550" width="13.125" style="114" customWidth="1"/>
    <col min="12551" max="12555" width="10.25" style="114" customWidth="1"/>
    <col min="12556" max="12558" width="10" style="114" customWidth="1"/>
    <col min="12559" max="12800" width="9" style="114"/>
    <col min="12801" max="12806" width="13.125" style="114" customWidth="1"/>
    <col min="12807" max="12811" width="10.25" style="114" customWidth="1"/>
    <col min="12812" max="12814" width="10" style="114" customWidth="1"/>
    <col min="12815" max="13056" width="9" style="114"/>
    <col min="13057" max="13062" width="13.125" style="114" customWidth="1"/>
    <col min="13063" max="13067" width="10.25" style="114" customWidth="1"/>
    <col min="13068" max="13070" width="10" style="114" customWidth="1"/>
    <col min="13071" max="13312" width="9" style="114"/>
    <col min="13313" max="13318" width="13.125" style="114" customWidth="1"/>
    <col min="13319" max="13323" width="10.25" style="114" customWidth="1"/>
    <col min="13324" max="13326" width="10" style="114" customWidth="1"/>
    <col min="13327" max="13568" width="9" style="114"/>
    <col min="13569" max="13574" width="13.125" style="114" customWidth="1"/>
    <col min="13575" max="13579" width="10.25" style="114" customWidth="1"/>
    <col min="13580" max="13582" width="10" style="114" customWidth="1"/>
    <col min="13583" max="13824" width="9" style="114"/>
    <col min="13825" max="13830" width="13.125" style="114" customWidth="1"/>
    <col min="13831" max="13835" width="10.25" style="114" customWidth="1"/>
    <col min="13836" max="13838" width="10" style="114" customWidth="1"/>
    <col min="13839" max="14080" width="9" style="114"/>
    <col min="14081" max="14086" width="13.125" style="114" customWidth="1"/>
    <col min="14087" max="14091" width="10.25" style="114" customWidth="1"/>
    <col min="14092" max="14094" width="10" style="114" customWidth="1"/>
    <col min="14095" max="14336" width="9" style="114"/>
    <col min="14337" max="14342" width="13.125" style="114" customWidth="1"/>
    <col min="14343" max="14347" width="10.25" style="114" customWidth="1"/>
    <col min="14348" max="14350" width="10" style="114" customWidth="1"/>
    <col min="14351" max="14592" width="9" style="114"/>
    <col min="14593" max="14598" width="13.125" style="114" customWidth="1"/>
    <col min="14599" max="14603" width="10.25" style="114" customWidth="1"/>
    <col min="14604" max="14606" width="10" style="114" customWidth="1"/>
    <col min="14607" max="14848" width="9" style="114"/>
    <col min="14849" max="14854" width="13.125" style="114" customWidth="1"/>
    <col min="14855" max="14859" width="10.25" style="114" customWidth="1"/>
    <col min="14860" max="14862" width="10" style="114" customWidth="1"/>
    <col min="14863" max="15104" width="9" style="114"/>
    <col min="15105" max="15110" width="13.125" style="114" customWidth="1"/>
    <col min="15111" max="15115" width="10.25" style="114" customWidth="1"/>
    <col min="15116" max="15118" width="10" style="114" customWidth="1"/>
    <col min="15119" max="15360" width="9" style="114"/>
    <col min="15361" max="15366" width="13.125" style="114" customWidth="1"/>
    <col min="15367" max="15371" width="10.25" style="114" customWidth="1"/>
    <col min="15372" max="15374" width="10" style="114" customWidth="1"/>
    <col min="15375" max="15616" width="9" style="114"/>
    <col min="15617" max="15622" width="13.125" style="114" customWidth="1"/>
    <col min="15623" max="15627" width="10.25" style="114" customWidth="1"/>
    <col min="15628" max="15630" width="10" style="114" customWidth="1"/>
    <col min="15631" max="15872" width="9" style="114"/>
    <col min="15873" max="15878" width="13.125" style="114" customWidth="1"/>
    <col min="15879" max="15883" width="10.25" style="114" customWidth="1"/>
    <col min="15884" max="15886" width="10" style="114" customWidth="1"/>
    <col min="15887" max="16128" width="9" style="114"/>
    <col min="16129" max="16134" width="13.125" style="114" customWidth="1"/>
    <col min="16135" max="16139" width="10.25" style="114" customWidth="1"/>
    <col min="16140" max="16142" width="10" style="114" customWidth="1"/>
    <col min="16143" max="16384" width="9" style="114"/>
  </cols>
  <sheetData>
    <row r="1" spans="1:6" x14ac:dyDescent="0.15">
      <c r="A1" s="113" t="s">
        <v>882</v>
      </c>
    </row>
    <row r="2" spans="1:6" x14ac:dyDescent="0.15">
      <c r="A2" s="115"/>
    </row>
    <row r="3" spans="1:6" ht="15.75" thickBot="1" x14ac:dyDescent="0.2">
      <c r="A3" s="116"/>
      <c r="B3" s="116"/>
      <c r="C3" s="116"/>
      <c r="D3" s="116"/>
      <c r="E3" s="116"/>
      <c r="F3" s="117" t="s">
        <v>883</v>
      </c>
    </row>
    <row r="4" spans="1:6" ht="26.25" customHeight="1" x14ac:dyDescent="0.15">
      <c r="A4" s="118" t="s">
        <v>884</v>
      </c>
      <c r="B4" s="119" t="s">
        <v>885</v>
      </c>
      <c r="C4" s="119" t="s">
        <v>886</v>
      </c>
      <c r="D4" s="119" t="s">
        <v>887</v>
      </c>
      <c r="E4" s="120" t="s">
        <v>888</v>
      </c>
      <c r="F4" s="121" t="s">
        <v>889</v>
      </c>
    </row>
    <row r="5" spans="1:6" ht="36" customHeight="1" x14ac:dyDescent="0.15">
      <c r="A5" s="122" t="s">
        <v>20</v>
      </c>
      <c r="B5" s="38">
        <v>2933</v>
      </c>
      <c r="C5" s="38">
        <v>3162</v>
      </c>
      <c r="D5" s="38">
        <v>3153</v>
      </c>
      <c r="E5" s="72">
        <v>3436</v>
      </c>
      <c r="F5" s="123">
        <v>3425</v>
      </c>
    </row>
    <row r="6" spans="1:6" ht="21" customHeight="1" x14ac:dyDescent="0.15">
      <c r="A6" s="122" t="s">
        <v>890</v>
      </c>
      <c r="B6" s="124">
        <v>920</v>
      </c>
      <c r="C6" s="124">
        <v>953</v>
      </c>
      <c r="D6" s="124">
        <v>1041</v>
      </c>
      <c r="E6" s="125">
        <v>1137</v>
      </c>
      <c r="F6" s="126">
        <v>1037</v>
      </c>
    </row>
    <row r="7" spans="1:6" ht="21" customHeight="1" x14ac:dyDescent="0.15">
      <c r="A7" s="122" t="s">
        <v>891</v>
      </c>
      <c r="B7" s="124">
        <v>498</v>
      </c>
      <c r="C7" s="124">
        <v>593</v>
      </c>
      <c r="D7" s="124">
        <v>523</v>
      </c>
      <c r="E7" s="125">
        <v>453</v>
      </c>
      <c r="F7" s="126">
        <v>393</v>
      </c>
    </row>
    <row r="8" spans="1:6" ht="21" customHeight="1" x14ac:dyDescent="0.15">
      <c r="A8" s="122" t="s">
        <v>892</v>
      </c>
      <c r="B8" s="124">
        <v>315</v>
      </c>
      <c r="C8" s="124">
        <v>304</v>
      </c>
      <c r="D8" s="124">
        <v>314</v>
      </c>
      <c r="E8" s="125">
        <v>274</v>
      </c>
      <c r="F8" s="126">
        <v>280</v>
      </c>
    </row>
    <row r="9" spans="1:6" ht="21" customHeight="1" x14ac:dyDescent="0.15">
      <c r="A9" s="122" t="s">
        <v>893</v>
      </c>
      <c r="B9" s="124">
        <v>257</v>
      </c>
      <c r="C9" s="124">
        <v>233</v>
      </c>
      <c r="D9" s="124">
        <v>219</v>
      </c>
      <c r="E9" s="125">
        <v>286</v>
      </c>
      <c r="F9" s="126">
        <v>263</v>
      </c>
    </row>
    <row r="10" spans="1:6" ht="21" customHeight="1" x14ac:dyDescent="0.15">
      <c r="A10" s="122" t="s">
        <v>894</v>
      </c>
      <c r="B10" s="124">
        <v>146</v>
      </c>
      <c r="C10" s="124">
        <v>155</v>
      </c>
      <c r="D10" s="124">
        <v>181</v>
      </c>
      <c r="E10" s="125">
        <v>200</v>
      </c>
      <c r="F10" s="126">
        <v>252</v>
      </c>
    </row>
    <row r="11" spans="1:6" ht="21" customHeight="1" x14ac:dyDescent="0.15">
      <c r="A11" s="122" t="s">
        <v>895</v>
      </c>
      <c r="B11" s="124">
        <v>58</v>
      </c>
      <c r="C11" s="124">
        <v>74</v>
      </c>
      <c r="D11" s="124">
        <v>84</v>
      </c>
      <c r="E11" s="125">
        <v>71</v>
      </c>
      <c r="F11" s="126">
        <v>75</v>
      </c>
    </row>
    <row r="12" spans="1:6" ht="21" customHeight="1" x14ac:dyDescent="0.15">
      <c r="A12" s="122" t="s">
        <v>896</v>
      </c>
      <c r="B12" s="124">
        <v>73</v>
      </c>
      <c r="C12" s="124">
        <v>68</v>
      </c>
      <c r="D12" s="124">
        <v>57</v>
      </c>
      <c r="E12" s="125">
        <v>68</v>
      </c>
      <c r="F12" s="126">
        <v>71</v>
      </c>
    </row>
    <row r="13" spans="1:6" ht="21" customHeight="1" x14ac:dyDescent="0.15">
      <c r="A13" s="122" t="s">
        <v>897</v>
      </c>
      <c r="B13" s="127">
        <v>46</v>
      </c>
      <c r="C13" s="127">
        <v>62</v>
      </c>
      <c r="D13" s="127">
        <v>27</v>
      </c>
      <c r="E13" s="126">
        <v>59</v>
      </c>
      <c r="F13" s="126">
        <v>58</v>
      </c>
    </row>
    <row r="14" spans="1:6" ht="21" customHeight="1" x14ac:dyDescent="0.15">
      <c r="A14" s="122" t="s">
        <v>898</v>
      </c>
      <c r="B14" s="127">
        <v>46</v>
      </c>
      <c r="C14" s="127">
        <v>46</v>
      </c>
      <c r="D14" s="127">
        <v>53</v>
      </c>
      <c r="E14" s="126">
        <v>67</v>
      </c>
      <c r="F14" s="128">
        <v>66</v>
      </c>
    </row>
    <row r="15" spans="1:6" ht="21" customHeight="1" x14ac:dyDescent="0.15">
      <c r="A15" s="122" t="s">
        <v>899</v>
      </c>
      <c r="B15" s="124">
        <v>37</v>
      </c>
      <c r="C15" s="124">
        <v>39</v>
      </c>
      <c r="D15" s="124">
        <v>45</v>
      </c>
      <c r="E15" s="126">
        <v>40</v>
      </c>
      <c r="F15" s="126">
        <v>37</v>
      </c>
    </row>
    <row r="16" spans="1:6" ht="21" customHeight="1" x14ac:dyDescent="0.15">
      <c r="A16" s="122" t="s">
        <v>900</v>
      </c>
      <c r="B16" s="127">
        <v>27</v>
      </c>
      <c r="C16" s="127">
        <v>29</v>
      </c>
      <c r="D16" s="127">
        <v>33</v>
      </c>
      <c r="E16" s="126">
        <v>36</v>
      </c>
      <c r="F16" s="126">
        <v>48</v>
      </c>
    </row>
    <row r="17" spans="1:11" ht="21" customHeight="1" x14ac:dyDescent="0.15">
      <c r="A17" s="122" t="s">
        <v>901</v>
      </c>
      <c r="B17" s="129">
        <v>510</v>
      </c>
      <c r="C17" s="129">
        <v>606</v>
      </c>
      <c r="D17" s="129">
        <v>576</v>
      </c>
      <c r="E17" s="124">
        <v>745</v>
      </c>
      <c r="F17" s="127">
        <v>845</v>
      </c>
    </row>
    <row r="18" spans="1:11" ht="7.5" customHeight="1" thickBot="1" x14ac:dyDescent="0.2">
      <c r="A18" s="130"/>
      <c r="B18" s="131"/>
      <c r="C18" s="131"/>
      <c r="D18" s="131"/>
      <c r="E18" s="131"/>
      <c r="F18" s="131"/>
    </row>
    <row r="19" spans="1:11" ht="17.25" customHeight="1" thickBot="1" x14ac:dyDescent="0.2">
      <c r="A19" s="132"/>
      <c r="B19" s="129"/>
      <c r="C19" s="129"/>
      <c r="D19" s="129"/>
      <c r="E19" s="129"/>
      <c r="F19" s="129"/>
      <c r="G19" s="129"/>
      <c r="H19" s="129"/>
      <c r="I19" s="129"/>
      <c r="J19" s="133"/>
      <c r="K19" s="133"/>
    </row>
    <row r="20" spans="1:11" ht="26.25" customHeight="1" x14ac:dyDescent="0.15">
      <c r="A20" s="118" t="s">
        <v>884</v>
      </c>
      <c r="B20" s="134" t="s">
        <v>902</v>
      </c>
      <c r="C20" s="134" t="s">
        <v>903</v>
      </c>
      <c r="D20" s="134" t="s">
        <v>904</v>
      </c>
      <c r="E20" s="134" t="s">
        <v>905</v>
      </c>
      <c r="F20" s="135" t="s">
        <v>906</v>
      </c>
      <c r="G20" s="129"/>
      <c r="H20" s="129"/>
      <c r="I20" s="129"/>
      <c r="J20" s="133"/>
      <c r="K20" s="133"/>
    </row>
    <row r="21" spans="1:11" ht="36" customHeight="1" x14ac:dyDescent="0.15">
      <c r="A21" s="122" t="s">
        <v>20</v>
      </c>
      <c r="B21" s="123">
        <v>3618</v>
      </c>
      <c r="C21" s="123">
        <v>3767</v>
      </c>
      <c r="D21" s="123">
        <v>4043</v>
      </c>
      <c r="E21" s="123">
        <v>4478</v>
      </c>
      <c r="F21" s="136">
        <v>4468</v>
      </c>
      <c r="G21" s="129"/>
      <c r="H21" s="129"/>
      <c r="I21" s="129"/>
      <c r="J21" s="133"/>
      <c r="K21" s="133"/>
    </row>
    <row r="22" spans="1:11" ht="21" customHeight="1" x14ac:dyDescent="0.15">
      <c r="A22" s="122" t="s">
        <v>890</v>
      </c>
      <c r="B22" s="126">
        <v>1092</v>
      </c>
      <c r="C22" s="126">
        <v>1044</v>
      </c>
      <c r="D22" s="126">
        <v>1099</v>
      </c>
      <c r="E22" s="126">
        <v>1178</v>
      </c>
      <c r="F22" s="136">
        <v>1203</v>
      </c>
    </row>
    <row r="23" spans="1:11" ht="21" customHeight="1" x14ac:dyDescent="0.15">
      <c r="A23" s="122" t="s">
        <v>907</v>
      </c>
      <c r="B23" s="126">
        <v>453</v>
      </c>
      <c r="C23" s="126">
        <v>535</v>
      </c>
      <c r="D23" s="126">
        <v>565</v>
      </c>
      <c r="E23" s="126">
        <v>645</v>
      </c>
      <c r="F23" s="136">
        <v>647</v>
      </c>
    </row>
    <row r="24" spans="1:11" ht="21" customHeight="1" x14ac:dyDescent="0.15">
      <c r="A24" s="122" t="s">
        <v>908</v>
      </c>
      <c r="B24" s="126">
        <v>284</v>
      </c>
      <c r="C24" s="126">
        <v>262</v>
      </c>
      <c r="D24" s="126">
        <v>254</v>
      </c>
      <c r="E24" s="126">
        <v>255</v>
      </c>
      <c r="F24" s="136">
        <v>259</v>
      </c>
    </row>
    <row r="25" spans="1:11" ht="21" customHeight="1" x14ac:dyDescent="0.15">
      <c r="A25" s="122" t="s">
        <v>893</v>
      </c>
      <c r="B25" s="126">
        <v>260</v>
      </c>
      <c r="C25" s="126">
        <v>256</v>
      </c>
      <c r="D25" s="126">
        <v>304</v>
      </c>
      <c r="E25" s="126">
        <v>276</v>
      </c>
      <c r="F25" s="136">
        <v>241</v>
      </c>
    </row>
    <row r="26" spans="1:11" ht="21" customHeight="1" x14ac:dyDescent="0.15">
      <c r="A26" s="122" t="s">
        <v>909</v>
      </c>
      <c r="B26" s="126">
        <v>268</v>
      </c>
      <c r="C26" s="126">
        <v>373</v>
      </c>
      <c r="D26" s="126">
        <v>399</v>
      </c>
      <c r="E26" s="126">
        <v>486</v>
      </c>
      <c r="F26" s="136">
        <v>482</v>
      </c>
    </row>
    <row r="27" spans="1:11" ht="21" customHeight="1" x14ac:dyDescent="0.15">
      <c r="A27" s="122" t="s">
        <v>895</v>
      </c>
      <c r="B27" s="126">
        <v>98</v>
      </c>
      <c r="C27" s="126">
        <v>86</v>
      </c>
      <c r="D27" s="126">
        <v>86</v>
      </c>
      <c r="E27" s="126">
        <v>101</v>
      </c>
      <c r="F27" s="136">
        <v>101</v>
      </c>
    </row>
    <row r="28" spans="1:11" ht="21" customHeight="1" x14ac:dyDescent="0.15">
      <c r="A28" s="122" t="s">
        <v>896</v>
      </c>
      <c r="B28" s="126">
        <v>64</v>
      </c>
      <c r="C28" s="126">
        <v>68</v>
      </c>
      <c r="D28" s="126">
        <v>63</v>
      </c>
      <c r="E28" s="126">
        <v>55</v>
      </c>
      <c r="F28" s="136">
        <v>87</v>
      </c>
    </row>
    <row r="29" spans="1:11" ht="21" customHeight="1" x14ac:dyDescent="0.15">
      <c r="A29" s="122" t="s">
        <v>910</v>
      </c>
      <c r="B29" s="126">
        <v>45</v>
      </c>
      <c r="C29" s="126">
        <v>58</v>
      </c>
      <c r="D29" s="126">
        <v>67</v>
      </c>
      <c r="E29" s="126">
        <v>68</v>
      </c>
      <c r="F29" s="136">
        <v>88</v>
      </c>
    </row>
    <row r="30" spans="1:11" ht="21" customHeight="1" x14ac:dyDescent="0.15">
      <c r="A30" s="122" t="s">
        <v>898</v>
      </c>
      <c r="B30" s="128">
        <v>59</v>
      </c>
      <c r="C30" s="128">
        <v>69</v>
      </c>
      <c r="D30" s="128">
        <v>73</v>
      </c>
      <c r="E30" s="128">
        <v>59</v>
      </c>
      <c r="F30" s="136">
        <v>52</v>
      </c>
    </row>
    <row r="31" spans="1:11" ht="21" customHeight="1" x14ac:dyDescent="0.15">
      <c r="A31" s="122" t="s">
        <v>899</v>
      </c>
      <c r="B31" s="126">
        <v>48</v>
      </c>
      <c r="C31" s="126">
        <v>44</v>
      </c>
      <c r="D31" s="126">
        <v>53</v>
      </c>
      <c r="E31" s="126">
        <v>45</v>
      </c>
      <c r="F31" s="136">
        <v>59</v>
      </c>
    </row>
    <row r="32" spans="1:11" ht="21" customHeight="1" x14ac:dyDescent="0.15">
      <c r="A32" s="122" t="s">
        <v>900</v>
      </c>
      <c r="B32" s="126">
        <v>39</v>
      </c>
      <c r="C32" s="126">
        <v>40</v>
      </c>
      <c r="D32" s="126">
        <v>32</v>
      </c>
      <c r="E32" s="126">
        <v>49</v>
      </c>
      <c r="F32" s="136">
        <v>44</v>
      </c>
    </row>
    <row r="33" spans="1:7" ht="21" customHeight="1" x14ac:dyDescent="0.15">
      <c r="A33" s="122" t="s">
        <v>901</v>
      </c>
      <c r="B33" s="127">
        <v>908</v>
      </c>
      <c r="C33" s="127">
        <v>932</v>
      </c>
      <c r="D33" s="127">
        <v>1048</v>
      </c>
      <c r="E33" s="126">
        <v>1261</v>
      </c>
      <c r="F33" s="136">
        <v>1205</v>
      </c>
      <c r="G33" s="137"/>
    </row>
    <row r="34" spans="1:7" ht="7.5" customHeight="1" thickBot="1" x14ac:dyDescent="0.2">
      <c r="A34" s="130"/>
      <c r="B34" s="131"/>
      <c r="C34" s="131"/>
      <c r="D34" s="131"/>
      <c r="E34" s="138"/>
      <c r="F34" s="138"/>
    </row>
    <row r="35" spans="1:7" x14ac:dyDescent="0.15">
      <c r="F35" s="139" t="s">
        <v>911</v>
      </c>
    </row>
  </sheetData>
  <phoneticPr fontId="1"/>
  <pageMargins left="0.75138888888888888" right="0.75138888888888888" top="0.98402777777777772" bottom="1" header="0.51111111111111107" footer="0.51111111111111107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A0C1-F056-4320-8AA0-5F2C1ADA0565}">
  <dimension ref="A1:T53"/>
  <sheetViews>
    <sheetView showGridLines="0" zoomScaleSheetLayoutView="100" workbookViewId="0">
      <selection activeCell="U20" sqref="U20"/>
    </sheetView>
  </sheetViews>
  <sheetFormatPr defaultRowHeight="12" x14ac:dyDescent="0.4"/>
  <cols>
    <col min="1" max="1" width="10.125" style="38" customWidth="1"/>
    <col min="2" max="2" width="9" style="38" customWidth="1"/>
    <col min="3" max="3" width="1.25" style="38" customWidth="1"/>
    <col min="4" max="4" width="9" style="38" customWidth="1"/>
    <col min="5" max="5" width="1.25" style="38" customWidth="1"/>
    <col min="6" max="6" width="9" style="38" customWidth="1"/>
    <col min="7" max="7" width="1.25" style="38" customWidth="1"/>
    <col min="8" max="8" width="9" style="38" customWidth="1"/>
    <col min="9" max="9" width="1.25" style="38" customWidth="1"/>
    <col min="10" max="10" width="9" style="38" customWidth="1"/>
    <col min="11" max="11" width="1.25" style="38" customWidth="1"/>
    <col min="12" max="12" width="9" style="38" customWidth="1"/>
    <col min="13" max="13" width="1.25" style="38" customWidth="1"/>
    <col min="14" max="14" width="9" style="143" customWidth="1"/>
    <col min="15" max="15" width="1.25" style="38" customWidth="1"/>
    <col min="16" max="16" width="9" style="143" customWidth="1"/>
    <col min="17" max="17" width="1.25" style="38" customWidth="1"/>
    <col min="18" max="18" width="12.625" style="38" customWidth="1"/>
    <col min="19" max="19" width="1.375" style="38" customWidth="1"/>
    <col min="20" max="20" width="8.625" style="38" customWidth="1"/>
    <col min="21" max="256" width="9" style="38"/>
    <col min="257" max="257" width="10.125" style="38" customWidth="1"/>
    <col min="258" max="258" width="9" style="38"/>
    <col min="259" max="259" width="1.25" style="38" customWidth="1"/>
    <col min="260" max="260" width="9" style="38"/>
    <col min="261" max="261" width="1.25" style="38" customWidth="1"/>
    <col min="262" max="262" width="9" style="38"/>
    <col min="263" max="263" width="1.25" style="38" customWidth="1"/>
    <col min="264" max="264" width="9" style="38"/>
    <col min="265" max="265" width="1.25" style="38" customWidth="1"/>
    <col min="266" max="266" width="9" style="38"/>
    <col min="267" max="267" width="1.25" style="38" customWidth="1"/>
    <col min="268" max="268" width="9" style="38"/>
    <col min="269" max="269" width="1.25" style="38" customWidth="1"/>
    <col min="270" max="270" width="9" style="38"/>
    <col min="271" max="271" width="1.25" style="38" customWidth="1"/>
    <col min="272" max="272" width="9" style="38"/>
    <col min="273" max="273" width="1.25" style="38" customWidth="1"/>
    <col min="274" max="274" width="12.625" style="38" customWidth="1"/>
    <col min="275" max="275" width="1.375" style="38" customWidth="1"/>
    <col min="276" max="276" width="8.625" style="38" customWidth="1"/>
    <col min="277" max="512" width="9" style="38"/>
    <col min="513" max="513" width="10.125" style="38" customWidth="1"/>
    <col min="514" max="514" width="9" style="38"/>
    <col min="515" max="515" width="1.25" style="38" customWidth="1"/>
    <col min="516" max="516" width="9" style="38"/>
    <col min="517" max="517" width="1.25" style="38" customWidth="1"/>
    <col min="518" max="518" width="9" style="38"/>
    <col min="519" max="519" width="1.25" style="38" customWidth="1"/>
    <col min="520" max="520" width="9" style="38"/>
    <col min="521" max="521" width="1.25" style="38" customWidth="1"/>
    <col min="522" max="522" width="9" style="38"/>
    <col min="523" max="523" width="1.25" style="38" customWidth="1"/>
    <col min="524" max="524" width="9" style="38"/>
    <col min="525" max="525" width="1.25" style="38" customWidth="1"/>
    <col min="526" max="526" width="9" style="38"/>
    <col min="527" max="527" width="1.25" style="38" customWidth="1"/>
    <col min="528" max="528" width="9" style="38"/>
    <col min="529" max="529" width="1.25" style="38" customWidth="1"/>
    <col min="530" max="530" width="12.625" style="38" customWidth="1"/>
    <col min="531" max="531" width="1.375" style="38" customWidth="1"/>
    <col min="532" max="532" width="8.625" style="38" customWidth="1"/>
    <col min="533" max="768" width="9" style="38"/>
    <col min="769" max="769" width="10.125" style="38" customWidth="1"/>
    <col min="770" max="770" width="9" style="38"/>
    <col min="771" max="771" width="1.25" style="38" customWidth="1"/>
    <col min="772" max="772" width="9" style="38"/>
    <col min="773" max="773" width="1.25" style="38" customWidth="1"/>
    <col min="774" max="774" width="9" style="38"/>
    <col min="775" max="775" width="1.25" style="38" customWidth="1"/>
    <col min="776" max="776" width="9" style="38"/>
    <col min="777" max="777" width="1.25" style="38" customWidth="1"/>
    <col min="778" max="778" width="9" style="38"/>
    <col min="779" max="779" width="1.25" style="38" customWidth="1"/>
    <col min="780" max="780" width="9" style="38"/>
    <col min="781" max="781" width="1.25" style="38" customWidth="1"/>
    <col min="782" max="782" width="9" style="38"/>
    <col min="783" max="783" width="1.25" style="38" customWidth="1"/>
    <col min="784" max="784" width="9" style="38"/>
    <col min="785" max="785" width="1.25" style="38" customWidth="1"/>
    <col min="786" max="786" width="12.625" style="38" customWidth="1"/>
    <col min="787" max="787" width="1.375" style="38" customWidth="1"/>
    <col min="788" max="788" width="8.625" style="38" customWidth="1"/>
    <col min="789" max="1024" width="9" style="38"/>
    <col min="1025" max="1025" width="10.125" style="38" customWidth="1"/>
    <col min="1026" max="1026" width="9" style="38"/>
    <col min="1027" max="1027" width="1.25" style="38" customWidth="1"/>
    <col min="1028" max="1028" width="9" style="38"/>
    <col min="1029" max="1029" width="1.25" style="38" customWidth="1"/>
    <col min="1030" max="1030" width="9" style="38"/>
    <col min="1031" max="1031" width="1.25" style="38" customWidth="1"/>
    <col min="1032" max="1032" width="9" style="38"/>
    <col min="1033" max="1033" width="1.25" style="38" customWidth="1"/>
    <col min="1034" max="1034" width="9" style="38"/>
    <col min="1035" max="1035" width="1.25" style="38" customWidth="1"/>
    <col min="1036" max="1036" width="9" style="38"/>
    <col min="1037" max="1037" width="1.25" style="38" customWidth="1"/>
    <col min="1038" max="1038" width="9" style="38"/>
    <col min="1039" max="1039" width="1.25" style="38" customWidth="1"/>
    <col min="1040" max="1040" width="9" style="38"/>
    <col min="1041" max="1041" width="1.25" style="38" customWidth="1"/>
    <col min="1042" max="1042" width="12.625" style="38" customWidth="1"/>
    <col min="1043" max="1043" width="1.375" style="38" customWidth="1"/>
    <col min="1044" max="1044" width="8.625" style="38" customWidth="1"/>
    <col min="1045" max="1280" width="9" style="38"/>
    <col min="1281" max="1281" width="10.125" style="38" customWidth="1"/>
    <col min="1282" max="1282" width="9" style="38"/>
    <col min="1283" max="1283" width="1.25" style="38" customWidth="1"/>
    <col min="1284" max="1284" width="9" style="38"/>
    <col min="1285" max="1285" width="1.25" style="38" customWidth="1"/>
    <col min="1286" max="1286" width="9" style="38"/>
    <col min="1287" max="1287" width="1.25" style="38" customWidth="1"/>
    <col min="1288" max="1288" width="9" style="38"/>
    <col min="1289" max="1289" width="1.25" style="38" customWidth="1"/>
    <col min="1290" max="1290" width="9" style="38"/>
    <col min="1291" max="1291" width="1.25" style="38" customWidth="1"/>
    <col min="1292" max="1292" width="9" style="38"/>
    <col min="1293" max="1293" width="1.25" style="38" customWidth="1"/>
    <col min="1294" max="1294" width="9" style="38"/>
    <col min="1295" max="1295" width="1.25" style="38" customWidth="1"/>
    <col min="1296" max="1296" width="9" style="38"/>
    <col min="1297" max="1297" width="1.25" style="38" customWidth="1"/>
    <col min="1298" max="1298" width="12.625" style="38" customWidth="1"/>
    <col min="1299" max="1299" width="1.375" style="38" customWidth="1"/>
    <col min="1300" max="1300" width="8.625" style="38" customWidth="1"/>
    <col min="1301" max="1536" width="9" style="38"/>
    <col min="1537" max="1537" width="10.125" style="38" customWidth="1"/>
    <col min="1538" max="1538" width="9" style="38"/>
    <col min="1539" max="1539" width="1.25" style="38" customWidth="1"/>
    <col min="1540" max="1540" width="9" style="38"/>
    <col min="1541" max="1541" width="1.25" style="38" customWidth="1"/>
    <col min="1542" max="1542" width="9" style="38"/>
    <col min="1543" max="1543" width="1.25" style="38" customWidth="1"/>
    <col min="1544" max="1544" width="9" style="38"/>
    <col min="1545" max="1545" width="1.25" style="38" customWidth="1"/>
    <col min="1546" max="1546" width="9" style="38"/>
    <col min="1547" max="1547" width="1.25" style="38" customWidth="1"/>
    <col min="1548" max="1548" width="9" style="38"/>
    <col min="1549" max="1549" width="1.25" style="38" customWidth="1"/>
    <col min="1550" max="1550" width="9" style="38"/>
    <col min="1551" max="1551" width="1.25" style="38" customWidth="1"/>
    <col min="1552" max="1552" width="9" style="38"/>
    <col min="1553" max="1553" width="1.25" style="38" customWidth="1"/>
    <col min="1554" max="1554" width="12.625" style="38" customWidth="1"/>
    <col min="1555" max="1555" width="1.375" style="38" customWidth="1"/>
    <col min="1556" max="1556" width="8.625" style="38" customWidth="1"/>
    <col min="1557" max="1792" width="9" style="38"/>
    <col min="1793" max="1793" width="10.125" style="38" customWidth="1"/>
    <col min="1794" max="1794" width="9" style="38"/>
    <col min="1795" max="1795" width="1.25" style="38" customWidth="1"/>
    <col min="1796" max="1796" width="9" style="38"/>
    <col min="1797" max="1797" width="1.25" style="38" customWidth="1"/>
    <col min="1798" max="1798" width="9" style="38"/>
    <col min="1799" max="1799" width="1.25" style="38" customWidth="1"/>
    <col min="1800" max="1800" width="9" style="38"/>
    <col min="1801" max="1801" width="1.25" style="38" customWidth="1"/>
    <col min="1802" max="1802" width="9" style="38"/>
    <col min="1803" max="1803" width="1.25" style="38" customWidth="1"/>
    <col min="1804" max="1804" width="9" style="38"/>
    <col min="1805" max="1805" width="1.25" style="38" customWidth="1"/>
    <col min="1806" max="1806" width="9" style="38"/>
    <col min="1807" max="1807" width="1.25" style="38" customWidth="1"/>
    <col min="1808" max="1808" width="9" style="38"/>
    <col min="1809" max="1809" width="1.25" style="38" customWidth="1"/>
    <col min="1810" max="1810" width="12.625" style="38" customWidth="1"/>
    <col min="1811" max="1811" width="1.375" style="38" customWidth="1"/>
    <col min="1812" max="1812" width="8.625" style="38" customWidth="1"/>
    <col min="1813" max="2048" width="9" style="38"/>
    <col min="2049" max="2049" width="10.125" style="38" customWidth="1"/>
    <col min="2050" max="2050" width="9" style="38"/>
    <col min="2051" max="2051" width="1.25" style="38" customWidth="1"/>
    <col min="2052" max="2052" width="9" style="38"/>
    <col min="2053" max="2053" width="1.25" style="38" customWidth="1"/>
    <col min="2054" max="2054" width="9" style="38"/>
    <col min="2055" max="2055" width="1.25" style="38" customWidth="1"/>
    <col min="2056" max="2056" width="9" style="38"/>
    <col min="2057" max="2057" width="1.25" style="38" customWidth="1"/>
    <col min="2058" max="2058" width="9" style="38"/>
    <col min="2059" max="2059" width="1.25" style="38" customWidth="1"/>
    <col min="2060" max="2060" width="9" style="38"/>
    <col min="2061" max="2061" width="1.25" style="38" customWidth="1"/>
    <col min="2062" max="2062" width="9" style="38"/>
    <col min="2063" max="2063" width="1.25" style="38" customWidth="1"/>
    <col min="2064" max="2064" width="9" style="38"/>
    <col min="2065" max="2065" width="1.25" style="38" customWidth="1"/>
    <col min="2066" max="2066" width="12.625" style="38" customWidth="1"/>
    <col min="2067" max="2067" width="1.375" style="38" customWidth="1"/>
    <col min="2068" max="2068" width="8.625" style="38" customWidth="1"/>
    <col min="2069" max="2304" width="9" style="38"/>
    <col min="2305" max="2305" width="10.125" style="38" customWidth="1"/>
    <col min="2306" max="2306" width="9" style="38"/>
    <col min="2307" max="2307" width="1.25" style="38" customWidth="1"/>
    <col min="2308" max="2308" width="9" style="38"/>
    <col min="2309" max="2309" width="1.25" style="38" customWidth="1"/>
    <col min="2310" max="2310" width="9" style="38"/>
    <col min="2311" max="2311" width="1.25" style="38" customWidth="1"/>
    <col min="2312" max="2312" width="9" style="38"/>
    <col min="2313" max="2313" width="1.25" style="38" customWidth="1"/>
    <col min="2314" max="2314" width="9" style="38"/>
    <col min="2315" max="2315" width="1.25" style="38" customWidth="1"/>
    <col min="2316" max="2316" width="9" style="38"/>
    <col min="2317" max="2317" width="1.25" style="38" customWidth="1"/>
    <col min="2318" max="2318" width="9" style="38"/>
    <col min="2319" max="2319" width="1.25" style="38" customWidth="1"/>
    <col min="2320" max="2320" width="9" style="38"/>
    <col min="2321" max="2321" width="1.25" style="38" customWidth="1"/>
    <col min="2322" max="2322" width="12.625" style="38" customWidth="1"/>
    <col min="2323" max="2323" width="1.375" style="38" customWidth="1"/>
    <col min="2324" max="2324" width="8.625" style="38" customWidth="1"/>
    <col min="2325" max="2560" width="9" style="38"/>
    <col min="2561" max="2561" width="10.125" style="38" customWidth="1"/>
    <col min="2562" max="2562" width="9" style="38"/>
    <col min="2563" max="2563" width="1.25" style="38" customWidth="1"/>
    <col min="2564" max="2564" width="9" style="38"/>
    <col min="2565" max="2565" width="1.25" style="38" customWidth="1"/>
    <col min="2566" max="2566" width="9" style="38"/>
    <col min="2567" max="2567" width="1.25" style="38" customWidth="1"/>
    <col min="2568" max="2568" width="9" style="38"/>
    <col min="2569" max="2569" width="1.25" style="38" customWidth="1"/>
    <col min="2570" max="2570" width="9" style="38"/>
    <col min="2571" max="2571" width="1.25" style="38" customWidth="1"/>
    <col min="2572" max="2572" width="9" style="38"/>
    <col min="2573" max="2573" width="1.25" style="38" customWidth="1"/>
    <col min="2574" max="2574" width="9" style="38"/>
    <col min="2575" max="2575" width="1.25" style="38" customWidth="1"/>
    <col min="2576" max="2576" width="9" style="38"/>
    <col min="2577" max="2577" width="1.25" style="38" customWidth="1"/>
    <col min="2578" max="2578" width="12.625" style="38" customWidth="1"/>
    <col min="2579" max="2579" width="1.375" style="38" customWidth="1"/>
    <col min="2580" max="2580" width="8.625" style="38" customWidth="1"/>
    <col min="2581" max="2816" width="9" style="38"/>
    <col min="2817" max="2817" width="10.125" style="38" customWidth="1"/>
    <col min="2818" max="2818" width="9" style="38"/>
    <col min="2819" max="2819" width="1.25" style="38" customWidth="1"/>
    <col min="2820" max="2820" width="9" style="38"/>
    <col min="2821" max="2821" width="1.25" style="38" customWidth="1"/>
    <col min="2822" max="2822" width="9" style="38"/>
    <col min="2823" max="2823" width="1.25" style="38" customWidth="1"/>
    <col min="2824" max="2824" width="9" style="38"/>
    <col min="2825" max="2825" width="1.25" style="38" customWidth="1"/>
    <col min="2826" max="2826" width="9" style="38"/>
    <col min="2827" max="2827" width="1.25" style="38" customWidth="1"/>
    <col min="2828" max="2828" width="9" style="38"/>
    <col min="2829" max="2829" width="1.25" style="38" customWidth="1"/>
    <col min="2830" max="2830" width="9" style="38"/>
    <col min="2831" max="2831" width="1.25" style="38" customWidth="1"/>
    <col min="2832" max="2832" width="9" style="38"/>
    <col min="2833" max="2833" width="1.25" style="38" customWidth="1"/>
    <col min="2834" max="2834" width="12.625" style="38" customWidth="1"/>
    <col min="2835" max="2835" width="1.375" style="38" customWidth="1"/>
    <col min="2836" max="2836" width="8.625" style="38" customWidth="1"/>
    <col min="2837" max="3072" width="9" style="38"/>
    <col min="3073" max="3073" width="10.125" style="38" customWidth="1"/>
    <col min="3074" max="3074" width="9" style="38"/>
    <col min="3075" max="3075" width="1.25" style="38" customWidth="1"/>
    <col min="3076" max="3076" width="9" style="38"/>
    <col min="3077" max="3077" width="1.25" style="38" customWidth="1"/>
    <col min="3078" max="3078" width="9" style="38"/>
    <col min="3079" max="3079" width="1.25" style="38" customWidth="1"/>
    <col min="3080" max="3080" width="9" style="38"/>
    <col min="3081" max="3081" width="1.25" style="38" customWidth="1"/>
    <col min="3082" max="3082" width="9" style="38"/>
    <col min="3083" max="3083" width="1.25" style="38" customWidth="1"/>
    <col min="3084" max="3084" width="9" style="38"/>
    <col min="3085" max="3085" width="1.25" style="38" customWidth="1"/>
    <col min="3086" max="3086" width="9" style="38"/>
    <col min="3087" max="3087" width="1.25" style="38" customWidth="1"/>
    <col min="3088" max="3088" width="9" style="38"/>
    <col min="3089" max="3089" width="1.25" style="38" customWidth="1"/>
    <col min="3090" max="3090" width="12.625" style="38" customWidth="1"/>
    <col min="3091" max="3091" width="1.375" style="38" customWidth="1"/>
    <col min="3092" max="3092" width="8.625" style="38" customWidth="1"/>
    <col min="3093" max="3328" width="9" style="38"/>
    <col min="3329" max="3329" width="10.125" style="38" customWidth="1"/>
    <col min="3330" max="3330" width="9" style="38"/>
    <col min="3331" max="3331" width="1.25" style="38" customWidth="1"/>
    <col min="3332" max="3332" width="9" style="38"/>
    <col min="3333" max="3333" width="1.25" style="38" customWidth="1"/>
    <col min="3334" max="3334" width="9" style="38"/>
    <col min="3335" max="3335" width="1.25" style="38" customWidth="1"/>
    <col min="3336" max="3336" width="9" style="38"/>
    <col min="3337" max="3337" width="1.25" style="38" customWidth="1"/>
    <col min="3338" max="3338" width="9" style="38"/>
    <col min="3339" max="3339" width="1.25" style="38" customWidth="1"/>
    <col min="3340" max="3340" width="9" style="38"/>
    <col min="3341" max="3341" width="1.25" style="38" customWidth="1"/>
    <col min="3342" max="3342" width="9" style="38"/>
    <col min="3343" max="3343" width="1.25" style="38" customWidth="1"/>
    <col min="3344" max="3344" width="9" style="38"/>
    <col min="3345" max="3345" width="1.25" style="38" customWidth="1"/>
    <col min="3346" max="3346" width="12.625" style="38" customWidth="1"/>
    <col min="3347" max="3347" width="1.375" style="38" customWidth="1"/>
    <col min="3348" max="3348" width="8.625" style="38" customWidth="1"/>
    <col min="3349" max="3584" width="9" style="38"/>
    <col min="3585" max="3585" width="10.125" style="38" customWidth="1"/>
    <col min="3586" max="3586" width="9" style="38"/>
    <col min="3587" max="3587" width="1.25" style="38" customWidth="1"/>
    <col min="3588" max="3588" width="9" style="38"/>
    <col min="3589" max="3589" width="1.25" style="38" customWidth="1"/>
    <col min="3590" max="3590" width="9" style="38"/>
    <col min="3591" max="3591" width="1.25" style="38" customWidth="1"/>
    <col min="3592" max="3592" width="9" style="38"/>
    <col min="3593" max="3593" width="1.25" style="38" customWidth="1"/>
    <col min="3594" max="3594" width="9" style="38"/>
    <col min="3595" max="3595" width="1.25" style="38" customWidth="1"/>
    <col min="3596" max="3596" width="9" style="38"/>
    <col min="3597" max="3597" width="1.25" style="38" customWidth="1"/>
    <col min="3598" max="3598" width="9" style="38"/>
    <col min="3599" max="3599" width="1.25" style="38" customWidth="1"/>
    <col min="3600" max="3600" width="9" style="38"/>
    <col min="3601" max="3601" width="1.25" style="38" customWidth="1"/>
    <col min="3602" max="3602" width="12.625" style="38" customWidth="1"/>
    <col min="3603" max="3603" width="1.375" style="38" customWidth="1"/>
    <col min="3604" max="3604" width="8.625" style="38" customWidth="1"/>
    <col min="3605" max="3840" width="9" style="38"/>
    <col min="3841" max="3841" width="10.125" style="38" customWidth="1"/>
    <col min="3842" max="3842" width="9" style="38"/>
    <col min="3843" max="3843" width="1.25" style="38" customWidth="1"/>
    <col min="3844" max="3844" width="9" style="38"/>
    <col min="3845" max="3845" width="1.25" style="38" customWidth="1"/>
    <col min="3846" max="3846" width="9" style="38"/>
    <col min="3847" max="3847" width="1.25" style="38" customWidth="1"/>
    <col min="3848" max="3848" width="9" style="38"/>
    <col min="3849" max="3849" width="1.25" style="38" customWidth="1"/>
    <col min="3850" max="3850" width="9" style="38"/>
    <col min="3851" max="3851" width="1.25" style="38" customWidth="1"/>
    <col min="3852" max="3852" width="9" style="38"/>
    <col min="3853" max="3853" width="1.25" style="38" customWidth="1"/>
    <col min="3854" max="3854" width="9" style="38"/>
    <col min="3855" max="3855" width="1.25" style="38" customWidth="1"/>
    <col min="3856" max="3856" width="9" style="38"/>
    <col min="3857" max="3857" width="1.25" style="38" customWidth="1"/>
    <col min="3858" max="3858" width="12.625" style="38" customWidth="1"/>
    <col min="3859" max="3859" width="1.375" style="38" customWidth="1"/>
    <col min="3860" max="3860" width="8.625" style="38" customWidth="1"/>
    <col min="3861" max="4096" width="9" style="38"/>
    <col min="4097" max="4097" width="10.125" style="38" customWidth="1"/>
    <col min="4098" max="4098" width="9" style="38"/>
    <col min="4099" max="4099" width="1.25" style="38" customWidth="1"/>
    <col min="4100" max="4100" width="9" style="38"/>
    <col min="4101" max="4101" width="1.25" style="38" customWidth="1"/>
    <col min="4102" max="4102" width="9" style="38"/>
    <col min="4103" max="4103" width="1.25" style="38" customWidth="1"/>
    <col min="4104" max="4104" width="9" style="38"/>
    <col min="4105" max="4105" width="1.25" style="38" customWidth="1"/>
    <col min="4106" max="4106" width="9" style="38"/>
    <col min="4107" max="4107" width="1.25" style="38" customWidth="1"/>
    <col min="4108" max="4108" width="9" style="38"/>
    <col min="4109" max="4109" width="1.25" style="38" customWidth="1"/>
    <col min="4110" max="4110" width="9" style="38"/>
    <col min="4111" max="4111" width="1.25" style="38" customWidth="1"/>
    <col min="4112" max="4112" width="9" style="38"/>
    <col min="4113" max="4113" width="1.25" style="38" customWidth="1"/>
    <col min="4114" max="4114" width="12.625" style="38" customWidth="1"/>
    <col min="4115" max="4115" width="1.375" style="38" customWidth="1"/>
    <col min="4116" max="4116" width="8.625" style="38" customWidth="1"/>
    <col min="4117" max="4352" width="9" style="38"/>
    <col min="4353" max="4353" width="10.125" style="38" customWidth="1"/>
    <col min="4354" max="4354" width="9" style="38"/>
    <col min="4355" max="4355" width="1.25" style="38" customWidth="1"/>
    <col min="4356" max="4356" width="9" style="38"/>
    <col min="4357" max="4357" width="1.25" style="38" customWidth="1"/>
    <col min="4358" max="4358" width="9" style="38"/>
    <col min="4359" max="4359" width="1.25" style="38" customWidth="1"/>
    <col min="4360" max="4360" width="9" style="38"/>
    <col min="4361" max="4361" width="1.25" style="38" customWidth="1"/>
    <col min="4362" max="4362" width="9" style="38"/>
    <col min="4363" max="4363" width="1.25" style="38" customWidth="1"/>
    <col min="4364" max="4364" width="9" style="38"/>
    <col min="4365" max="4365" width="1.25" style="38" customWidth="1"/>
    <col min="4366" max="4366" width="9" style="38"/>
    <col min="4367" max="4367" width="1.25" style="38" customWidth="1"/>
    <col min="4368" max="4368" width="9" style="38"/>
    <col min="4369" max="4369" width="1.25" style="38" customWidth="1"/>
    <col min="4370" max="4370" width="12.625" style="38" customWidth="1"/>
    <col min="4371" max="4371" width="1.375" style="38" customWidth="1"/>
    <col min="4372" max="4372" width="8.625" style="38" customWidth="1"/>
    <col min="4373" max="4608" width="9" style="38"/>
    <col min="4609" max="4609" width="10.125" style="38" customWidth="1"/>
    <col min="4610" max="4610" width="9" style="38"/>
    <col min="4611" max="4611" width="1.25" style="38" customWidth="1"/>
    <col min="4612" max="4612" width="9" style="38"/>
    <col min="4613" max="4613" width="1.25" style="38" customWidth="1"/>
    <col min="4614" max="4614" width="9" style="38"/>
    <col min="4615" max="4615" width="1.25" style="38" customWidth="1"/>
    <col min="4616" max="4616" width="9" style="38"/>
    <col min="4617" max="4617" width="1.25" style="38" customWidth="1"/>
    <col min="4618" max="4618" width="9" style="38"/>
    <col min="4619" max="4619" width="1.25" style="38" customWidth="1"/>
    <col min="4620" max="4620" width="9" style="38"/>
    <col min="4621" max="4621" width="1.25" style="38" customWidth="1"/>
    <col min="4622" max="4622" width="9" style="38"/>
    <col min="4623" max="4623" width="1.25" style="38" customWidth="1"/>
    <col min="4624" max="4624" width="9" style="38"/>
    <col min="4625" max="4625" width="1.25" style="38" customWidth="1"/>
    <col min="4626" max="4626" width="12.625" style="38" customWidth="1"/>
    <col min="4627" max="4627" width="1.375" style="38" customWidth="1"/>
    <col min="4628" max="4628" width="8.625" style="38" customWidth="1"/>
    <col min="4629" max="4864" width="9" style="38"/>
    <col min="4865" max="4865" width="10.125" style="38" customWidth="1"/>
    <col min="4866" max="4866" width="9" style="38"/>
    <col min="4867" max="4867" width="1.25" style="38" customWidth="1"/>
    <col min="4868" max="4868" width="9" style="38"/>
    <col min="4869" max="4869" width="1.25" style="38" customWidth="1"/>
    <col min="4870" max="4870" width="9" style="38"/>
    <col min="4871" max="4871" width="1.25" style="38" customWidth="1"/>
    <col min="4872" max="4872" width="9" style="38"/>
    <col min="4873" max="4873" width="1.25" style="38" customWidth="1"/>
    <col min="4874" max="4874" width="9" style="38"/>
    <col min="4875" max="4875" width="1.25" style="38" customWidth="1"/>
    <col min="4876" max="4876" width="9" style="38"/>
    <col min="4877" max="4877" width="1.25" style="38" customWidth="1"/>
    <col min="4878" max="4878" width="9" style="38"/>
    <col min="4879" max="4879" width="1.25" style="38" customWidth="1"/>
    <col min="4880" max="4880" width="9" style="38"/>
    <col min="4881" max="4881" width="1.25" style="38" customWidth="1"/>
    <col min="4882" max="4882" width="12.625" style="38" customWidth="1"/>
    <col min="4883" max="4883" width="1.375" style="38" customWidth="1"/>
    <col min="4884" max="4884" width="8.625" style="38" customWidth="1"/>
    <col min="4885" max="5120" width="9" style="38"/>
    <col min="5121" max="5121" width="10.125" style="38" customWidth="1"/>
    <col min="5122" max="5122" width="9" style="38"/>
    <col min="5123" max="5123" width="1.25" style="38" customWidth="1"/>
    <col min="5124" max="5124" width="9" style="38"/>
    <col min="5125" max="5125" width="1.25" style="38" customWidth="1"/>
    <col min="5126" max="5126" width="9" style="38"/>
    <col min="5127" max="5127" width="1.25" style="38" customWidth="1"/>
    <col min="5128" max="5128" width="9" style="38"/>
    <col min="5129" max="5129" width="1.25" style="38" customWidth="1"/>
    <col min="5130" max="5130" width="9" style="38"/>
    <col min="5131" max="5131" width="1.25" style="38" customWidth="1"/>
    <col min="5132" max="5132" width="9" style="38"/>
    <col min="5133" max="5133" width="1.25" style="38" customWidth="1"/>
    <col min="5134" max="5134" width="9" style="38"/>
    <col min="5135" max="5135" width="1.25" style="38" customWidth="1"/>
    <col min="5136" max="5136" width="9" style="38"/>
    <col min="5137" max="5137" width="1.25" style="38" customWidth="1"/>
    <col min="5138" max="5138" width="12.625" style="38" customWidth="1"/>
    <col min="5139" max="5139" width="1.375" style="38" customWidth="1"/>
    <col min="5140" max="5140" width="8.625" style="38" customWidth="1"/>
    <col min="5141" max="5376" width="9" style="38"/>
    <col min="5377" max="5377" width="10.125" style="38" customWidth="1"/>
    <col min="5378" max="5378" width="9" style="38"/>
    <col min="5379" max="5379" width="1.25" style="38" customWidth="1"/>
    <col min="5380" max="5380" width="9" style="38"/>
    <col min="5381" max="5381" width="1.25" style="38" customWidth="1"/>
    <col min="5382" max="5382" width="9" style="38"/>
    <col min="5383" max="5383" width="1.25" style="38" customWidth="1"/>
    <col min="5384" max="5384" width="9" style="38"/>
    <col min="5385" max="5385" width="1.25" style="38" customWidth="1"/>
    <col min="5386" max="5386" width="9" style="38"/>
    <col min="5387" max="5387" width="1.25" style="38" customWidth="1"/>
    <col min="5388" max="5388" width="9" style="38"/>
    <col min="5389" max="5389" width="1.25" style="38" customWidth="1"/>
    <col min="5390" max="5390" width="9" style="38"/>
    <col min="5391" max="5391" width="1.25" style="38" customWidth="1"/>
    <col min="5392" max="5392" width="9" style="38"/>
    <col min="5393" max="5393" width="1.25" style="38" customWidth="1"/>
    <col min="5394" max="5394" width="12.625" style="38" customWidth="1"/>
    <col min="5395" max="5395" width="1.375" style="38" customWidth="1"/>
    <col min="5396" max="5396" width="8.625" style="38" customWidth="1"/>
    <col min="5397" max="5632" width="9" style="38"/>
    <col min="5633" max="5633" width="10.125" style="38" customWidth="1"/>
    <col min="5634" max="5634" width="9" style="38"/>
    <col min="5635" max="5635" width="1.25" style="38" customWidth="1"/>
    <col min="5636" max="5636" width="9" style="38"/>
    <col min="5637" max="5637" width="1.25" style="38" customWidth="1"/>
    <col min="5638" max="5638" width="9" style="38"/>
    <col min="5639" max="5639" width="1.25" style="38" customWidth="1"/>
    <col min="5640" max="5640" width="9" style="38"/>
    <col min="5641" max="5641" width="1.25" style="38" customWidth="1"/>
    <col min="5642" max="5642" width="9" style="38"/>
    <col min="5643" max="5643" width="1.25" style="38" customWidth="1"/>
    <col min="5644" max="5644" width="9" style="38"/>
    <col min="5645" max="5645" width="1.25" style="38" customWidth="1"/>
    <col min="5646" max="5646" width="9" style="38"/>
    <col min="5647" max="5647" width="1.25" style="38" customWidth="1"/>
    <col min="5648" max="5648" width="9" style="38"/>
    <col min="5649" max="5649" width="1.25" style="38" customWidth="1"/>
    <col min="5650" max="5650" width="12.625" style="38" customWidth="1"/>
    <col min="5651" max="5651" width="1.375" style="38" customWidth="1"/>
    <col min="5652" max="5652" width="8.625" style="38" customWidth="1"/>
    <col min="5653" max="5888" width="9" style="38"/>
    <col min="5889" max="5889" width="10.125" style="38" customWidth="1"/>
    <col min="5890" max="5890" width="9" style="38"/>
    <col min="5891" max="5891" width="1.25" style="38" customWidth="1"/>
    <col min="5892" max="5892" width="9" style="38"/>
    <col min="5893" max="5893" width="1.25" style="38" customWidth="1"/>
    <col min="5894" max="5894" width="9" style="38"/>
    <col min="5895" max="5895" width="1.25" style="38" customWidth="1"/>
    <col min="5896" max="5896" width="9" style="38"/>
    <col min="5897" max="5897" width="1.25" style="38" customWidth="1"/>
    <col min="5898" max="5898" width="9" style="38"/>
    <col min="5899" max="5899" width="1.25" style="38" customWidth="1"/>
    <col min="5900" max="5900" width="9" style="38"/>
    <col min="5901" max="5901" width="1.25" style="38" customWidth="1"/>
    <col min="5902" max="5902" width="9" style="38"/>
    <col min="5903" max="5903" width="1.25" style="38" customWidth="1"/>
    <col min="5904" max="5904" width="9" style="38"/>
    <col min="5905" max="5905" width="1.25" style="38" customWidth="1"/>
    <col min="5906" max="5906" width="12.625" style="38" customWidth="1"/>
    <col min="5907" max="5907" width="1.375" style="38" customWidth="1"/>
    <col min="5908" max="5908" width="8.625" style="38" customWidth="1"/>
    <col min="5909" max="6144" width="9" style="38"/>
    <col min="6145" max="6145" width="10.125" style="38" customWidth="1"/>
    <col min="6146" max="6146" width="9" style="38"/>
    <col min="6147" max="6147" width="1.25" style="38" customWidth="1"/>
    <col min="6148" max="6148" width="9" style="38"/>
    <col min="6149" max="6149" width="1.25" style="38" customWidth="1"/>
    <col min="6150" max="6150" width="9" style="38"/>
    <col min="6151" max="6151" width="1.25" style="38" customWidth="1"/>
    <col min="6152" max="6152" width="9" style="38"/>
    <col min="6153" max="6153" width="1.25" style="38" customWidth="1"/>
    <col min="6154" max="6154" width="9" style="38"/>
    <col min="6155" max="6155" width="1.25" style="38" customWidth="1"/>
    <col min="6156" max="6156" width="9" style="38"/>
    <col min="6157" max="6157" width="1.25" style="38" customWidth="1"/>
    <col min="6158" max="6158" width="9" style="38"/>
    <col min="6159" max="6159" width="1.25" style="38" customWidth="1"/>
    <col min="6160" max="6160" width="9" style="38"/>
    <col min="6161" max="6161" width="1.25" style="38" customWidth="1"/>
    <col min="6162" max="6162" width="12.625" style="38" customWidth="1"/>
    <col min="6163" max="6163" width="1.375" style="38" customWidth="1"/>
    <col min="6164" max="6164" width="8.625" style="38" customWidth="1"/>
    <col min="6165" max="6400" width="9" style="38"/>
    <col min="6401" max="6401" width="10.125" style="38" customWidth="1"/>
    <col min="6402" max="6402" width="9" style="38"/>
    <col min="6403" max="6403" width="1.25" style="38" customWidth="1"/>
    <col min="6404" max="6404" width="9" style="38"/>
    <col min="6405" max="6405" width="1.25" style="38" customWidth="1"/>
    <col min="6406" max="6406" width="9" style="38"/>
    <col min="6407" max="6407" width="1.25" style="38" customWidth="1"/>
    <col min="6408" max="6408" width="9" style="38"/>
    <col min="6409" max="6409" width="1.25" style="38" customWidth="1"/>
    <col min="6410" max="6410" width="9" style="38"/>
    <col min="6411" max="6411" width="1.25" style="38" customWidth="1"/>
    <col min="6412" max="6412" width="9" style="38"/>
    <col min="6413" max="6413" width="1.25" style="38" customWidth="1"/>
    <col min="6414" max="6414" width="9" style="38"/>
    <col min="6415" max="6415" width="1.25" style="38" customWidth="1"/>
    <col min="6416" max="6416" width="9" style="38"/>
    <col min="6417" max="6417" width="1.25" style="38" customWidth="1"/>
    <col min="6418" max="6418" width="12.625" style="38" customWidth="1"/>
    <col min="6419" max="6419" width="1.375" style="38" customWidth="1"/>
    <col min="6420" max="6420" width="8.625" style="38" customWidth="1"/>
    <col min="6421" max="6656" width="9" style="38"/>
    <col min="6657" max="6657" width="10.125" style="38" customWidth="1"/>
    <col min="6658" max="6658" width="9" style="38"/>
    <col min="6659" max="6659" width="1.25" style="38" customWidth="1"/>
    <col min="6660" max="6660" width="9" style="38"/>
    <col min="6661" max="6661" width="1.25" style="38" customWidth="1"/>
    <col min="6662" max="6662" width="9" style="38"/>
    <col min="6663" max="6663" width="1.25" style="38" customWidth="1"/>
    <col min="6664" max="6664" width="9" style="38"/>
    <col min="6665" max="6665" width="1.25" style="38" customWidth="1"/>
    <col min="6666" max="6666" width="9" style="38"/>
    <col min="6667" max="6667" width="1.25" style="38" customWidth="1"/>
    <col min="6668" max="6668" width="9" style="38"/>
    <col min="6669" max="6669" width="1.25" style="38" customWidth="1"/>
    <col min="6670" max="6670" width="9" style="38"/>
    <col min="6671" max="6671" width="1.25" style="38" customWidth="1"/>
    <col min="6672" max="6672" width="9" style="38"/>
    <col min="6673" max="6673" width="1.25" style="38" customWidth="1"/>
    <col min="6674" max="6674" width="12.625" style="38" customWidth="1"/>
    <col min="6675" max="6675" width="1.375" style="38" customWidth="1"/>
    <col min="6676" max="6676" width="8.625" style="38" customWidth="1"/>
    <col min="6677" max="6912" width="9" style="38"/>
    <col min="6913" max="6913" width="10.125" style="38" customWidth="1"/>
    <col min="6914" max="6914" width="9" style="38"/>
    <col min="6915" max="6915" width="1.25" style="38" customWidth="1"/>
    <col min="6916" max="6916" width="9" style="38"/>
    <col min="6917" max="6917" width="1.25" style="38" customWidth="1"/>
    <col min="6918" max="6918" width="9" style="38"/>
    <col min="6919" max="6919" width="1.25" style="38" customWidth="1"/>
    <col min="6920" max="6920" width="9" style="38"/>
    <col min="6921" max="6921" width="1.25" style="38" customWidth="1"/>
    <col min="6922" max="6922" width="9" style="38"/>
    <col min="6923" max="6923" width="1.25" style="38" customWidth="1"/>
    <col min="6924" max="6924" width="9" style="38"/>
    <col min="6925" max="6925" width="1.25" style="38" customWidth="1"/>
    <col min="6926" max="6926" width="9" style="38"/>
    <col min="6927" max="6927" width="1.25" style="38" customWidth="1"/>
    <col min="6928" max="6928" width="9" style="38"/>
    <col min="6929" max="6929" width="1.25" style="38" customWidth="1"/>
    <col min="6930" max="6930" width="12.625" style="38" customWidth="1"/>
    <col min="6931" max="6931" width="1.375" style="38" customWidth="1"/>
    <col min="6932" max="6932" width="8.625" style="38" customWidth="1"/>
    <col min="6933" max="7168" width="9" style="38"/>
    <col min="7169" max="7169" width="10.125" style="38" customWidth="1"/>
    <col min="7170" max="7170" width="9" style="38"/>
    <col min="7171" max="7171" width="1.25" style="38" customWidth="1"/>
    <col min="7172" max="7172" width="9" style="38"/>
    <col min="7173" max="7173" width="1.25" style="38" customWidth="1"/>
    <col min="7174" max="7174" width="9" style="38"/>
    <col min="7175" max="7175" width="1.25" style="38" customWidth="1"/>
    <col min="7176" max="7176" width="9" style="38"/>
    <col min="7177" max="7177" width="1.25" style="38" customWidth="1"/>
    <col min="7178" max="7178" width="9" style="38"/>
    <col min="7179" max="7179" width="1.25" style="38" customWidth="1"/>
    <col min="7180" max="7180" width="9" style="38"/>
    <col min="7181" max="7181" width="1.25" style="38" customWidth="1"/>
    <col min="7182" max="7182" width="9" style="38"/>
    <col min="7183" max="7183" width="1.25" style="38" customWidth="1"/>
    <col min="7184" max="7184" width="9" style="38"/>
    <col min="7185" max="7185" width="1.25" style="38" customWidth="1"/>
    <col min="7186" max="7186" width="12.625" style="38" customWidth="1"/>
    <col min="7187" max="7187" width="1.375" style="38" customWidth="1"/>
    <col min="7188" max="7188" width="8.625" style="38" customWidth="1"/>
    <col min="7189" max="7424" width="9" style="38"/>
    <col min="7425" max="7425" width="10.125" style="38" customWidth="1"/>
    <col min="7426" max="7426" width="9" style="38"/>
    <col min="7427" max="7427" width="1.25" style="38" customWidth="1"/>
    <col min="7428" max="7428" width="9" style="38"/>
    <col min="7429" max="7429" width="1.25" style="38" customWidth="1"/>
    <col min="7430" max="7430" width="9" style="38"/>
    <col min="7431" max="7431" width="1.25" style="38" customWidth="1"/>
    <col min="7432" max="7432" width="9" style="38"/>
    <col min="7433" max="7433" width="1.25" style="38" customWidth="1"/>
    <col min="7434" max="7434" width="9" style="38"/>
    <col min="7435" max="7435" width="1.25" style="38" customWidth="1"/>
    <col min="7436" max="7436" width="9" style="38"/>
    <col min="7437" max="7437" width="1.25" style="38" customWidth="1"/>
    <col min="7438" max="7438" width="9" style="38"/>
    <col min="7439" max="7439" width="1.25" style="38" customWidth="1"/>
    <col min="7440" max="7440" width="9" style="38"/>
    <col min="7441" max="7441" width="1.25" style="38" customWidth="1"/>
    <col min="7442" max="7442" width="12.625" style="38" customWidth="1"/>
    <col min="7443" max="7443" width="1.375" style="38" customWidth="1"/>
    <col min="7444" max="7444" width="8.625" style="38" customWidth="1"/>
    <col min="7445" max="7680" width="9" style="38"/>
    <col min="7681" max="7681" width="10.125" style="38" customWidth="1"/>
    <col min="7682" max="7682" width="9" style="38"/>
    <col min="7683" max="7683" width="1.25" style="38" customWidth="1"/>
    <col min="7684" max="7684" width="9" style="38"/>
    <col min="7685" max="7685" width="1.25" style="38" customWidth="1"/>
    <col min="7686" max="7686" width="9" style="38"/>
    <col min="7687" max="7687" width="1.25" style="38" customWidth="1"/>
    <col min="7688" max="7688" width="9" style="38"/>
    <col min="7689" max="7689" width="1.25" style="38" customWidth="1"/>
    <col min="7690" max="7690" width="9" style="38"/>
    <col min="7691" max="7691" width="1.25" style="38" customWidth="1"/>
    <col min="7692" max="7692" width="9" style="38"/>
    <col min="7693" max="7693" width="1.25" style="38" customWidth="1"/>
    <col min="7694" max="7694" width="9" style="38"/>
    <col min="7695" max="7695" width="1.25" style="38" customWidth="1"/>
    <col min="7696" max="7696" width="9" style="38"/>
    <col min="7697" max="7697" width="1.25" style="38" customWidth="1"/>
    <col min="7698" max="7698" width="12.625" style="38" customWidth="1"/>
    <col min="7699" max="7699" width="1.375" style="38" customWidth="1"/>
    <col min="7700" max="7700" width="8.625" style="38" customWidth="1"/>
    <col min="7701" max="7936" width="9" style="38"/>
    <col min="7937" max="7937" width="10.125" style="38" customWidth="1"/>
    <col min="7938" max="7938" width="9" style="38"/>
    <col min="7939" max="7939" width="1.25" style="38" customWidth="1"/>
    <col min="7940" max="7940" width="9" style="38"/>
    <col min="7941" max="7941" width="1.25" style="38" customWidth="1"/>
    <col min="7942" max="7942" width="9" style="38"/>
    <col min="7943" max="7943" width="1.25" style="38" customWidth="1"/>
    <col min="7944" max="7944" width="9" style="38"/>
    <col min="7945" max="7945" width="1.25" style="38" customWidth="1"/>
    <col min="7946" max="7946" width="9" style="38"/>
    <col min="7947" max="7947" width="1.25" style="38" customWidth="1"/>
    <col min="7948" max="7948" width="9" style="38"/>
    <col min="7949" max="7949" width="1.25" style="38" customWidth="1"/>
    <col min="7950" max="7950" width="9" style="38"/>
    <col min="7951" max="7951" width="1.25" style="38" customWidth="1"/>
    <col min="7952" max="7952" width="9" style="38"/>
    <col min="7953" max="7953" width="1.25" style="38" customWidth="1"/>
    <col min="7954" max="7954" width="12.625" style="38" customWidth="1"/>
    <col min="7955" max="7955" width="1.375" style="38" customWidth="1"/>
    <col min="7956" max="7956" width="8.625" style="38" customWidth="1"/>
    <col min="7957" max="8192" width="9" style="38"/>
    <col min="8193" max="8193" width="10.125" style="38" customWidth="1"/>
    <col min="8194" max="8194" width="9" style="38"/>
    <col min="8195" max="8195" width="1.25" style="38" customWidth="1"/>
    <col min="8196" max="8196" width="9" style="38"/>
    <col min="8197" max="8197" width="1.25" style="38" customWidth="1"/>
    <col min="8198" max="8198" width="9" style="38"/>
    <col min="8199" max="8199" width="1.25" style="38" customWidth="1"/>
    <col min="8200" max="8200" width="9" style="38"/>
    <col min="8201" max="8201" width="1.25" style="38" customWidth="1"/>
    <col min="8202" max="8202" width="9" style="38"/>
    <col min="8203" max="8203" width="1.25" style="38" customWidth="1"/>
    <col min="8204" max="8204" width="9" style="38"/>
    <col min="8205" max="8205" width="1.25" style="38" customWidth="1"/>
    <col min="8206" max="8206" width="9" style="38"/>
    <col min="8207" max="8207" width="1.25" style="38" customWidth="1"/>
    <col min="8208" max="8208" width="9" style="38"/>
    <col min="8209" max="8209" width="1.25" style="38" customWidth="1"/>
    <col min="8210" max="8210" width="12.625" style="38" customWidth="1"/>
    <col min="8211" max="8211" width="1.375" style="38" customWidth="1"/>
    <col min="8212" max="8212" width="8.625" style="38" customWidth="1"/>
    <col min="8213" max="8448" width="9" style="38"/>
    <col min="8449" max="8449" width="10.125" style="38" customWidth="1"/>
    <col min="8450" max="8450" width="9" style="38"/>
    <col min="8451" max="8451" width="1.25" style="38" customWidth="1"/>
    <col min="8452" max="8452" width="9" style="38"/>
    <col min="8453" max="8453" width="1.25" style="38" customWidth="1"/>
    <col min="8454" max="8454" width="9" style="38"/>
    <col min="8455" max="8455" width="1.25" style="38" customWidth="1"/>
    <col min="8456" max="8456" width="9" style="38"/>
    <col min="8457" max="8457" width="1.25" style="38" customWidth="1"/>
    <col min="8458" max="8458" width="9" style="38"/>
    <col min="8459" max="8459" width="1.25" style="38" customWidth="1"/>
    <col min="8460" max="8460" width="9" style="38"/>
    <col min="8461" max="8461" width="1.25" style="38" customWidth="1"/>
    <col min="8462" max="8462" width="9" style="38"/>
    <col min="8463" max="8463" width="1.25" style="38" customWidth="1"/>
    <col min="8464" max="8464" width="9" style="38"/>
    <col min="8465" max="8465" width="1.25" style="38" customWidth="1"/>
    <col min="8466" max="8466" width="12.625" style="38" customWidth="1"/>
    <col min="8467" max="8467" width="1.375" style="38" customWidth="1"/>
    <col min="8468" max="8468" width="8.625" style="38" customWidth="1"/>
    <col min="8469" max="8704" width="9" style="38"/>
    <col min="8705" max="8705" width="10.125" style="38" customWidth="1"/>
    <col min="8706" max="8706" width="9" style="38"/>
    <col min="8707" max="8707" width="1.25" style="38" customWidth="1"/>
    <col min="8708" max="8708" width="9" style="38"/>
    <col min="8709" max="8709" width="1.25" style="38" customWidth="1"/>
    <col min="8710" max="8710" width="9" style="38"/>
    <col min="8711" max="8711" width="1.25" style="38" customWidth="1"/>
    <col min="8712" max="8712" width="9" style="38"/>
    <col min="8713" max="8713" width="1.25" style="38" customWidth="1"/>
    <col min="8714" max="8714" width="9" style="38"/>
    <col min="8715" max="8715" width="1.25" style="38" customWidth="1"/>
    <col min="8716" max="8716" width="9" style="38"/>
    <col min="8717" max="8717" width="1.25" style="38" customWidth="1"/>
    <col min="8718" max="8718" width="9" style="38"/>
    <col min="8719" max="8719" width="1.25" style="38" customWidth="1"/>
    <col min="8720" max="8720" width="9" style="38"/>
    <col min="8721" max="8721" width="1.25" style="38" customWidth="1"/>
    <col min="8722" max="8722" width="12.625" style="38" customWidth="1"/>
    <col min="8723" max="8723" width="1.375" style="38" customWidth="1"/>
    <col min="8724" max="8724" width="8.625" style="38" customWidth="1"/>
    <col min="8725" max="8960" width="9" style="38"/>
    <col min="8961" max="8961" width="10.125" style="38" customWidth="1"/>
    <col min="8962" max="8962" width="9" style="38"/>
    <col min="8963" max="8963" width="1.25" style="38" customWidth="1"/>
    <col min="8964" max="8964" width="9" style="38"/>
    <col min="8965" max="8965" width="1.25" style="38" customWidth="1"/>
    <col min="8966" max="8966" width="9" style="38"/>
    <col min="8967" max="8967" width="1.25" style="38" customWidth="1"/>
    <col min="8968" max="8968" width="9" style="38"/>
    <col min="8969" max="8969" width="1.25" style="38" customWidth="1"/>
    <col min="8970" max="8970" width="9" style="38"/>
    <col min="8971" max="8971" width="1.25" style="38" customWidth="1"/>
    <col min="8972" max="8972" width="9" style="38"/>
    <col min="8973" max="8973" width="1.25" style="38" customWidth="1"/>
    <col min="8974" max="8974" width="9" style="38"/>
    <col min="8975" max="8975" width="1.25" style="38" customWidth="1"/>
    <col min="8976" max="8976" width="9" style="38"/>
    <col min="8977" max="8977" width="1.25" style="38" customWidth="1"/>
    <col min="8978" max="8978" width="12.625" style="38" customWidth="1"/>
    <col min="8979" max="8979" width="1.375" style="38" customWidth="1"/>
    <col min="8980" max="8980" width="8.625" style="38" customWidth="1"/>
    <col min="8981" max="9216" width="9" style="38"/>
    <col min="9217" max="9217" width="10.125" style="38" customWidth="1"/>
    <col min="9218" max="9218" width="9" style="38"/>
    <col min="9219" max="9219" width="1.25" style="38" customWidth="1"/>
    <col min="9220" max="9220" width="9" style="38"/>
    <col min="9221" max="9221" width="1.25" style="38" customWidth="1"/>
    <col min="9222" max="9222" width="9" style="38"/>
    <col min="9223" max="9223" width="1.25" style="38" customWidth="1"/>
    <col min="9224" max="9224" width="9" style="38"/>
    <col min="9225" max="9225" width="1.25" style="38" customWidth="1"/>
    <col min="9226" max="9226" width="9" style="38"/>
    <col min="9227" max="9227" width="1.25" style="38" customWidth="1"/>
    <col min="9228" max="9228" width="9" style="38"/>
    <col min="9229" max="9229" width="1.25" style="38" customWidth="1"/>
    <col min="9230" max="9230" width="9" style="38"/>
    <col min="9231" max="9231" width="1.25" style="38" customWidth="1"/>
    <col min="9232" max="9232" width="9" style="38"/>
    <col min="9233" max="9233" width="1.25" style="38" customWidth="1"/>
    <col min="9234" max="9234" width="12.625" style="38" customWidth="1"/>
    <col min="9235" max="9235" width="1.375" style="38" customWidth="1"/>
    <col min="9236" max="9236" width="8.625" style="38" customWidth="1"/>
    <col min="9237" max="9472" width="9" style="38"/>
    <col min="9473" max="9473" width="10.125" style="38" customWidth="1"/>
    <col min="9474" max="9474" width="9" style="38"/>
    <col min="9475" max="9475" width="1.25" style="38" customWidth="1"/>
    <col min="9476" max="9476" width="9" style="38"/>
    <col min="9477" max="9477" width="1.25" style="38" customWidth="1"/>
    <col min="9478" max="9478" width="9" style="38"/>
    <col min="9479" max="9479" width="1.25" style="38" customWidth="1"/>
    <col min="9480" max="9480" width="9" style="38"/>
    <col min="9481" max="9481" width="1.25" style="38" customWidth="1"/>
    <col min="9482" max="9482" width="9" style="38"/>
    <col min="9483" max="9483" width="1.25" style="38" customWidth="1"/>
    <col min="9484" max="9484" width="9" style="38"/>
    <col min="9485" max="9485" width="1.25" style="38" customWidth="1"/>
    <col min="9486" max="9486" width="9" style="38"/>
    <col min="9487" max="9487" width="1.25" style="38" customWidth="1"/>
    <col min="9488" max="9488" width="9" style="38"/>
    <col min="9489" max="9489" width="1.25" style="38" customWidth="1"/>
    <col min="9490" max="9490" width="12.625" style="38" customWidth="1"/>
    <col min="9491" max="9491" width="1.375" style="38" customWidth="1"/>
    <col min="9492" max="9492" width="8.625" style="38" customWidth="1"/>
    <col min="9493" max="9728" width="9" style="38"/>
    <col min="9729" max="9729" width="10.125" style="38" customWidth="1"/>
    <col min="9730" max="9730" width="9" style="38"/>
    <col min="9731" max="9731" width="1.25" style="38" customWidth="1"/>
    <col min="9732" max="9732" width="9" style="38"/>
    <col min="9733" max="9733" width="1.25" style="38" customWidth="1"/>
    <col min="9734" max="9734" width="9" style="38"/>
    <col min="9735" max="9735" width="1.25" style="38" customWidth="1"/>
    <col min="9736" max="9736" width="9" style="38"/>
    <col min="9737" max="9737" width="1.25" style="38" customWidth="1"/>
    <col min="9738" max="9738" width="9" style="38"/>
    <col min="9739" max="9739" width="1.25" style="38" customWidth="1"/>
    <col min="9740" max="9740" width="9" style="38"/>
    <col min="9741" max="9741" width="1.25" style="38" customWidth="1"/>
    <col min="9742" max="9742" width="9" style="38"/>
    <col min="9743" max="9743" width="1.25" style="38" customWidth="1"/>
    <col min="9744" max="9744" width="9" style="38"/>
    <col min="9745" max="9745" width="1.25" style="38" customWidth="1"/>
    <col min="9746" max="9746" width="12.625" style="38" customWidth="1"/>
    <col min="9747" max="9747" width="1.375" style="38" customWidth="1"/>
    <col min="9748" max="9748" width="8.625" style="38" customWidth="1"/>
    <col min="9749" max="9984" width="9" style="38"/>
    <col min="9985" max="9985" width="10.125" style="38" customWidth="1"/>
    <col min="9986" max="9986" width="9" style="38"/>
    <col min="9987" max="9987" width="1.25" style="38" customWidth="1"/>
    <col min="9988" max="9988" width="9" style="38"/>
    <col min="9989" max="9989" width="1.25" style="38" customWidth="1"/>
    <col min="9990" max="9990" width="9" style="38"/>
    <col min="9991" max="9991" width="1.25" style="38" customWidth="1"/>
    <col min="9992" max="9992" width="9" style="38"/>
    <col min="9993" max="9993" width="1.25" style="38" customWidth="1"/>
    <col min="9994" max="9994" width="9" style="38"/>
    <col min="9995" max="9995" width="1.25" style="38" customWidth="1"/>
    <col min="9996" max="9996" width="9" style="38"/>
    <col min="9997" max="9997" width="1.25" style="38" customWidth="1"/>
    <col min="9998" max="9998" width="9" style="38"/>
    <col min="9999" max="9999" width="1.25" style="38" customWidth="1"/>
    <col min="10000" max="10000" width="9" style="38"/>
    <col min="10001" max="10001" width="1.25" style="38" customWidth="1"/>
    <col min="10002" max="10002" width="12.625" style="38" customWidth="1"/>
    <col min="10003" max="10003" width="1.375" style="38" customWidth="1"/>
    <col min="10004" max="10004" width="8.625" style="38" customWidth="1"/>
    <col min="10005" max="10240" width="9" style="38"/>
    <col min="10241" max="10241" width="10.125" style="38" customWidth="1"/>
    <col min="10242" max="10242" width="9" style="38"/>
    <col min="10243" max="10243" width="1.25" style="38" customWidth="1"/>
    <col min="10244" max="10244" width="9" style="38"/>
    <col min="10245" max="10245" width="1.25" style="38" customWidth="1"/>
    <col min="10246" max="10246" width="9" style="38"/>
    <col min="10247" max="10247" width="1.25" style="38" customWidth="1"/>
    <col min="10248" max="10248" width="9" style="38"/>
    <col min="10249" max="10249" width="1.25" style="38" customWidth="1"/>
    <col min="10250" max="10250" width="9" style="38"/>
    <col min="10251" max="10251" width="1.25" style="38" customWidth="1"/>
    <col min="10252" max="10252" width="9" style="38"/>
    <col min="10253" max="10253" width="1.25" style="38" customWidth="1"/>
    <col min="10254" max="10254" width="9" style="38"/>
    <col min="10255" max="10255" width="1.25" style="38" customWidth="1"/>
    <col min="10256" max="10256" width="9" style="38"/>
    <col min="10257" max="10257" width="1.25" style="38" customWidth="1"/>
    <col min="10258" max="10258" width="12.625" style="38" customWidth="1"/>
    <col min="10259" max="10259" width="1.375" style="38" customWidth="1"/>
    <col min="10260" max="10260" width="8.625" style="38" customWidth="1"/>
    <col min="10261" max="10496" width="9" style="38"/>
    <col min="10497" max="10497" width="10.125" style="38" customWidth="1"/>
    <col min="10498" max="10498" width="9" style="38"/>
    <col min="10499" max="10499" width="1.25" style="38" customWidth="1"/>
    <col min="10500" max="10500" width="9" style="38"/>
    <col min="10501" max="10501" width="1.25" style="38" customWidth="1"/>
    <col min="10502" max="10502" width="9" style="38"/>
    <col min="10503" max="10503" width="1.25" style="38" customWidth="1"/>
    <col min="10504" max="10504" width="9" style="38"/>
    <col min="10505" max="10505" width="1.25" style="38" customWidth="1"/>
    <col min="10506" max="10506" width="9" style="38"/>
    <col min="10507" max="10507" width="1.25" style="38" customWidth="1"/>
    <col min="10508" max="10508" width="9" style="38"/>
    <col min="10509" max="10509" width="1.25" style="38" customWidth="1"/>
    <col min="10510" max="10510" width="9" style="38"/>
    <col min="10511" max="10511" width="1.25" style="38" customWidth="1"/>
    <col min="10512" max="10512" width="9" style="38"/>
    <col min="10513" max="10513" width="1.25" style="38" customWidth="1"/>
    <col min="10514" max="10514" width="12.625" style="38" customWidth="1"/>
    <col min="10515" max="10515" width="1.375" style="38" customWidth="1"/>
    <col min="10516" max="10516" width="8.625" style="38" customWidth="1"/>
    <col min="10517" max="10752" width="9" style="38"/>
    <col min="10753" max="10753" width="10.125" style="38" customWidth="1"/>
    <col min="10754" max="10754" width="9" style="38"/>
    <col min="10755" max="10755" width="1.25" style="38" customWidth="1"/>
    <col min="10756" max="10756" width="9" style="38"/>
    <col min="10757" max="10757" width="1.25" style="38" customWidth="1"/>
    <col min="10758" max="10758" width="9" style="38"/>
    <col min="10759" max="10759" width="1.25" style="38" customWidth="1"/>
    <col min="10760" max="10760" width="9" style="38"/>
    <col min="10761" max="10761" width="1.25" style="38" customWidth="1"/>
    <col min="10762" max="10762" width="9" style="38"/>
    <col min="10763" max="10763" width="1.25" style="38" customWidth="1"/>
    <col min="10764" max="10764" width="9" style="38"/>
    <col min="10765" max="10765" width="1.25" style="38" customWidth="1"/>
    <col min="10766" max="10766" width="9" style="38"/>
    <col min="10767" max="10767" width="1.25" style="38" customWidth="1"/>
    <col min="10768" max="10768" width="9" style="38"/>
    <col min="10769" max="10769" width="1.25" style="38" customWidth="1"/>
    <col min="10770" max="10770" width="12.625" style="38" customWidth="1"/>
    <col min="10771" max="10771" width="1.375" style="38" customWidth="1"/>
    <col min="10772" max="10772" width="8.625" style="38" customWidth="1"/>
    <col min="10773" max="11008" width="9" style="38"/>
    <col min="11009" max="11009" width="10.125" style="38" customWidth="1"/>
    <col min="11010" max="11010" width="9" style="38"/>
    <col min="11011" max="11011" width="1.25" style="38" customWidth="1"/>
    <col min="11012" max="11012" width="9" style="38"/>
    <col min="11013" max="11013" width="1.25" style="38" customWidth="1"/>
    <col min="11014" max="11014" width="9" style="38"/>
    <col min="11015" max="11015" width="1.25" style="38" customWidth="1"/>
    <col min="11016" max="11016" width="9" style="38"/>
    <col min="11017" max="11017" width="1.25" style="38" customWidth="1"/>
    <col min="11018" max="11018" width="9" style="38"/>
    <col min="11019" max="11019" width="1.25" style="38" customWidth="1"/>
    <col min="11020" max="11020" width="9" style="38"/>
    <col min="11021" max="11021" width="1.25" style="38" customWidth="1"/>
    <col min="11022" max="11022" width="9" style="38"/>
    <col min="11023" max="11023" width="1.25" style="38" customWidth="1"/>
    <col min="11024" max="11024" width="9" style="38"/>
    <col min="11025" max="11025" width="1.25" style="38" customWidth="1"/>
    <col min="11026" max="11026" width="12.625" style="38" customWidth="1"/>
    <col min="11027" max="11027" width="1.375" style="38" customWidth="1"/>
    <col min="11028" max="11028" width="8.625" style="38" customWidth="1"/>
    <col min="11029" max="11264" width="9" style="38"/>
    <col min="11265" max="11265" width="10.125" style="38" customWidth="1"/>
    <col min="11266" max="11266" width="9" style="38"/>
    <col min="11267" max="11267" width="1.25" style="38" customWidth="1"/>
    <col min="11268" max="11268" width="9" style="38"/>
    <col min="11269" max="11269" width="1.25" style="38" customWidth="1"/>
    <col min="11270" max="11270" width="9" style="38"/>
    <col min="11271" max="11271" width="1.25" style="38" customWidth="1"/>
    <col min="11272" max="11272" width="9" style="38"/>
    <col min="11273" max="11273" width="1.25" style="38" customWidth="1"/>
    <col min="11274" max="11274" width="9" style="38"/>
    <col min="11275" max="11275" width="1.25" style="38" customWidth="1"/>
    <col min="11276" max="11276" width="9" style="38"/>
    <col min="11277" max="11277" width="1.25" style="38" customWidth="1"/>
    <col min="11278" max="11278" width="9" style="38"/>
    <col min="11279" max="11279" width="1.25" style="38" customWidth="1"/>
    <col min="11280" max="11280" width="9" style="38"/>
    <col min="11281" max="11281" width="1.25" style="38" customWidth="1"/>
    <col min="11282" max="11282" width="12.625" style="38" customWidth="1"/>
    <col min="11283" max="11283" width="1.375" style="38" customWidth="1"/>
    <col min="11284" max="11284" width="8.625" style="38" customWidth="1"/>
    <col min="11285" max="11520" width="9" style="38"/>
    <col min="11521" max="11521" width="10.125" style="38" customWidth="1"/>
    <col min="11522" max="11522" width="9" style="38"/>
    <col min="11523" max="11523" width="1.25" style="38" customWidth="1"/>
    <col min="11524" max="11524" width="9" style="38"/>
    <col min="11525" max="11525" width="1.25" style="38" customWidth="1"/>
    <col min="11526" max="11526" width="9" style="38"/>
    <col min="11527" max="11527" width="1.25" style="38" customWidth="1"/>
    <col min="11528" max="11528" width="9" style="38"/>
    <col min="11529" max="11529" width="1.25" style="38" customWidth="1"/>
    <col min="11530" max="11530" width="9" style="38"/>
    <col min="11531" max="11531" width="1.25" style="38" customWidth="1"/>
    <col min="11532" max="11532" width="9" style="38"/>
    <col min="11533" max="11533" width="1.25" style="38" customWidth="1"/>
    <col min="11534" max="11534" width="9" style="38"/>
    <col min="11535" max="11535" width="1.25" style="38" customWidth="1"/>
    <col min="11536" max="11536" width="9" style="38"/>
    <col min="11537" max="11537" width="1.25" style="38" customWidth="1"/>
    <col min="11538" max="11538" width="12.625" style="38" customWidth="1"/>
    <col min="11539" max="11539" width="1.375" style="38" customWidth="1"/>
    <col min="11540" max="11540" width="8.625" style="38" customWidth="1"/>
    <col min="11541" max="11776" width="9" style="38"/>
    <col min="11777" max="11777" width="10.125" style="38" customWidth="1"/>
    <col min="11778" max="11778" width="9" style="38"/>
    <col min="11779" max="11779" width="1.25" style="38" customWidth="1"/>
    <col min="11780" max="11780" width="9" style="38"/>
    <col min="11781" max="11781" width="1.25" style="38" customWidth="1"/>
    <col min="11782" max="11782" width="9" style="38"/>
    <col min="11783" max="11783" width="1.25" style="38" customWidth="1"/>
    <col min="11784" max="11784" width="9" style="38"/>
    <col min="11785" max="11785" width="1.25" style="38" customWidth="1"/>
    <col min="11786" max="11786" width="9" style="38"/>
    <col min="11787" max="11787" width="1.25" style="38" customWidth="1"/>
    <col min="11788" max="11788" width="9" style="38"/>
    <col min="11789" max="11789" width="1.25" style="38" customWidth="1"/>
    <col min="11790" max="11790" width="9" style="38"/>
    <col min="11791" max="11791" width="1.25" style="38" customWidth="1"/>
    <col min="11792" max="11792" width="9" style="38"/>
    <col min="11793" max="11793" width="1.25" style="38" customWidth="1"/>
    <col min="11794" max="11794" width="12.625" style="38" customWidth="1"/>
    <col min="11795" max="11795" width="1.375" style="38" customWidth="1"/>
    <col min="11796" max="11796" width="8.625" style="38" customWidth="1"/>
    <col min="11797" max="12032" width="9" style="38"/>
    <col min="12033" max="12033" width="10.125" style="38" customWidth="1"/>
    <col min="12034" max="12034" width="9" style="38"/>
    <col min="12035" max="12035" width="1.25" style="38" customWidth="1"/>
    <col min="12036" max="12036" width="9" style="38"/>
    <col min="12037" max="12037" width="1.25" style="38" customWidth="1"/>
    <col min="12038" max="12038" width="9" style="38"/>
    <col min="12039" max="12039" width="1.25" style="38" customWidth="1"/>
    <col min="12040" max="12040" width="9" style="38"/>
    <col min="12041" max="12041" width="1.25" style="38" customWidth="1"/>
    <col min="12042" max="12042" width="9" style="38"/>
    <col min="12043" max="12043" width="1.25" style="38" customWidth="1"/>
    <col min="12044" max="12044" width="9" style="38"/>
    <col min="12045" max="12045" width="1.25" style="38" customWidth="1"/>
    <col min="12046" max="12046" width="9" style="38"/>
    <col min="12047" max="12047" width="1.25" style="38" customWidth="1"/>
    <col min="12048" max="12048" width="9" style="38"/>
    <col min="12049" max="12049" width="1.25" style="38" customWidth="1"/>
    <col min="12050" max="12050" width="12.625" style="38" customWidth="1"/>
    <col min="12051" max="12051" width="1.375" style="38" customWidth="1"/>
    <col min="12052" max="12052" width="8.625" style="38" customWidth="1"/>
    <col min="12053" max="12288" width="9" style="38"/>
    <col min="12289" max="12289" width="10.125" style="38" customWidth="1"/>
    <col min="12290" max="12290" width="9" style="38"/>
    <col min="12291" max="12291" width="1.25" style="38" customWidth="1"/>
    <col min="12292" max="12292" width="9" style="38"/>
    <col min="12293" max="12293" width="1.25" style="38" customWidth="1"/>
    <col min="12294" max="12294" width="9" style="38"/>
    <col min="12295" max="12295" width="1.25" style="38" customWidth="1"/>
    <col min="12296" max="12296" width="9" style="38"/>
    <col min="12297" max="12297" width="1.25" style="38" customWidth="1"/>
    <col min="12298" max="12298" width="9" style="38"/>
    <col min="12299" max="12299" width="1.25" style="38" customWidth="1"/>
    <col min="12300" max="12300" width="9" style="38"/>
    <col min="12301" max="12301" width="1.25" style="38" customWidth="1"/>
    <col min="12302" max="12302" width="9" style="38"/>
    <col min="12303" max="12303" width="1.25" style="38" customWidth="1"/>
    <col min="12304" max="12304" width="9" style="38"/>
    <col min="12305" max="12305" width="1.25" style="38" customWidth="1"/>
    <col min="12306" max="12306" width="12.625" style="38" customWidth="1"/>
    <col min="12307" max="12307" width="1.375" style="38" customWidth="1"/>
    <col min="12308" max="12308" width="8.625" style="38" customWidth="1"/>
    <col min="12309" max="12544" width="9" style="38"/>
    <col min="12545" max="12545" width="10.125" style="38" customWidth="1"/>
    <col min="12546" max="12546" width="9" style="38"/>
    <col min="12547" max="12547" width="1.25" style="38" customWidth="1"/>
    <col min="12548" max="12548" width="9" style="38"/>
    <col min="12549" max="12549" width="1.25" style="38" customWidth="1"/>
    <col min="12550" max="12550" width="9" style="38"/>
    <col min="12551" max="12551" width="1.25" style="38" customWidth="1"/>
    <col min="12552" max="12552" width="9" style="38"/>
    <col min="12553" max="12553" width="1.25" style="38" customWidth="1"/>
    <col min="12554" max="12554" width="9" style="38"/>
    <col min="12555" max="12555" width="1.25" style="38" customWidth="1"/>
    <col min="12556" max="12556" width="9" style="38"/>
    <col min="12557" max="12557" width="1.25" style="38" customWidth="1"/>
    <col min="12558" max="12558" width="9" style="38"/>
    <col min="12559" max="12559" width="1.25" style="38" customWidth="1"/>
    <col min="12560" max="12560" width="9" style="38"/>
    <col min="12561" max="12561" width="1.25" style="38" customWidth="1"/>
    <col min="12562" max="12562" width="12.625" style="38" customWidth="1"/>
    <col min="12563" max="12563" width="1.375" style="38" customWidth="1"/>
    <col min="12564" max="12564" width="8.625" style="38" customWidth="1"/>
    <col min="12565" max="12800" width="9" style="38"/>
    <col min="12801" max="12801" width="10.125" style="38" customWidth="1"/>
    <col min="12802" max="12802" width="9" style="38"/>
    <col min="12803" max="12803" width="1.25" style="38" customWidth="1"/>
    <col min="12804" max="12804" width="9" style="38"/>
    <col min="12805" max="12805" width="1.25" style="38" customWidth="1"/>
    <col min="12806" max="12806" width="9" style="38"/>
    <col min="12807" max="12807" width="1.25" style="38" customWidth="1"/>
    <col min="12808" max="12808" width="9" style="38"/>
    <col min="12809" max="12809" width="1.25" style="38" customWidth="1"/>
    <col min="12810" max="12810" width="9" style="38"/>
    <col min="12811" max="12811" width="1.25" style="38" customWidth="1"/>
    <col min="12812" max="12812" width="9" style="38"/>
    <col min="12813" max="12813" width="1.25" style="38" customWidth="1"/>
    <col min="12814" max="12814" width="9" style="38"/>
    <col min="12815" max="12815" width="1.25" style="38" customWidth="1"/>
    <col min="12816" max="12816" width="9" style="38"/>
    <col min="12817" max="12817" width="1.25" style="38" customWidth="1"/>
    <col min="12818" max="12818" width="12.625" style="38" customWidth="1"/>
    <col min="12819" max="12819" width="1.375" style="38" customWidth="1"/>
    <col min="12820" max="12820" width="8.625" style="38" customWidth="1"/>
    <col min="12821" max="13056" width="9" style="38"/>
    <col min="13057" max="13057" width="10.125" style="38" customWidth="1"/>
    <col min="13058" max="13058" width="9" style="38"/>
    <col min="13059" max="13059" width="1.25" style="38" customWidth="1"/>
    <col min="13060" max="13060" width="9" style="38"/>
    <col min="13061" max="13061" width="1.25" style="38" customWidth="1"/>
    <col min="13062" max="13062" width="9" style="38"/>
    <col min="13063" max="13063" width="1.25" style="38" customWidth="1"/>
    <col min="13064" max="13064" width="9" style="38"/>
    <col min="13065" max="13065" width="1.25" style="38" customWidth="1"/>
    <col min="13066" max="13066" width="9" style="38"/>
    <col min="13067" max="13067" width="1.25" style="38" customWidth="1"/>
    <col min="13068" max="13068" width="9" style="38"/>
    <col min="13069" max="13069" width="1.25" style="38" customWidth="1"/>
    <col min="13070" max="13070" width="9" style="38"/>
    <col min="13071" max="13071" width="1.25" style="38" customWidth="1"/>
    <col min="13072" max="13072" width="9" style="38"/>
    <col min="13073" max="13073" width="1.25" style="38" customWidth="1"/>
    <col min="13074" max="13074" width="12.625" style="38" customWidth="1"/>
    <col min="13075" max="13075" width="1.375" style="38" customWidth="1"/>
    <col min="13076" max="13076" width="8.625" style="38" customWidth="1"/>
    <col min="13077" max="13312" width="9" style="38"/>
    <col min="13313" max="13313" width="10.125" style="38" customWidth="1"/>
    <col min="13314" max="13314" width="9" style="38"/>
    <col min="13315" max="13315" width="1.25" style="38" customWidth="1"/>
    <col min="13316" max="13316" width="9" style="38"/>
    <col min="13317" max="13317" width="1.25" style="38" customWidth="1"/>
    <col min="13318" max="13318" width="9" style="38"/>
    <col min="13319" max="13319" width="1.25" style="38" customWidth="1"/>
    <col min="13320" max="13320" width="9" style="38"/>
    <col min="13321" max="13321" width="1.25" style="38" customWidth="1"/>
    <col min="13322" max="13322" width="9" style="38"/>
    <col min="13323" max="13323" width="1.25" style="38" customWidth="1"/>
    <col min="13324" max="13324" width="9" style="38"/>
    <col min="13325" max="13325" width="1.25" style="38" customWidth="1"/>
    <col min="13326" max="13326" width="9" style="38"/>
    <col min="13327" max="13327" width="1.25" style="38" customWidth="1"/>
    <col min="13328" max="13328" width="9" style="38"/>
    <col min="13329" max="13329" width="1.25" style="38" customWidth="1"/>
    <col min="13330" max="13330" width="12.625" style="38" customWidth="1"/>
    <col min="13331" max="13331" width="1.375" style="38" customWidth="1"/>
    <col min="13332" max="13332" width="8.625" style="38" customWidth="1"/>
    <col min="13333" max="13568" width="9" style="38"/>
    <col min="13569" max="13569" width="10.125" style="38" customWidth="1"/>
    <col min="13570" max="13570" width="9" style="38"/>
    <col min="13571" max="13571" width="1.25" style="38" customWidth="1"/>
    <col min="13572" max="13572" width="9" style="38"/>
    <col min="13573" max="13573" width="1.25" style="38" customWidth="1"/>
    <col min="13574" max="13574" width="9" style="38"/>
    <col min="13575" max="13575" width="1.25" style="38" customWidth="1"/>
    <col min="13576" max="13576" width="9" style="38"/>
    <col min="13577" max="13577" width="1.25" style="38" customWidth="1"/>
    <col min="13578" max="13578" width="9" style="38"/>
    <col min="13579" max="13579" width="1.25" style="38" customWidth="1"/>
    <col min="13580" max="13580" width="9" style="38"/>
    <col min="13581" max="13581" width="1.25" style="38" customWidth="1"/>
    <col min="13582" max="13582" width="9" style="38"/>
    <col min="13583" max="13583" width="1.25" style="38" customWidth="1"/>
    <col min="13584" max="13584" width="9" style="38"/>
    <col min="13585" max="13585" width="1.25" style="38" customWidth="1"/>
    <col min="13586" max="13586" width="12.625" style="38" customWidth="1"/>
    <col min="13587" max="13587" width="1.375" style="38" customWidth="1"/>
    <col min="13588" max="13588" width="8.625" style="38" customWidth="1"/>
    <col min="13589" max="13824" width="9" style="38"/>
    <col min="13825" max="13825" width="10.125" style="38" customWidth="1"/>
    <col min="13826" max="13826" width="9" style="38"/>
    <col min="13827" max="13827" width="1.25" style="38" customWidth="1"/>
    <col min="13828" max="13828" width="9" style="38"/>
    <col min="13829" max="13829" width="1.25" style="38" customWidth="1"/>
    <col min="13830" max="13830" width="9" style="38"/>
    <col min="13831" max="13831" width="1.25" style="38" customWidth="1"/>
    <col min="13832" max="13832" width="9" style="38"/>
    <col min="13833" max="13833" width="1.25" style="38" customWidth="1"/>
    <col min="13834" max="13834" width="9" style="38"/>
    <col min="13835" max="13835" width="1.25" style="38" customWidth="1"/>
    <col min="13836" max="13836" width="9" style="38"/>
    <col min="13837" max="13837" width="1.25" style="38" customWidth="1"/>
    <col min="13838" max="13838" width="9" style="38"/>
    <col min="13839" max="13839" width="1.25" style="38" customWidth="1"/>
    <col min="13840" max="13840" width="9" style="38"/>
    <col min="13841" max="13841" width="1.25" style="38" customWidth="1"/>
    <col min="13842" max="13842" width="12.625" style="38" customWidth="1"/>
    <col min="13843" max="13843" width="1.375" style="38" customWidth="1"/>
    <col min="13844" max="13844" width="8.625" style="38" customWidth="1"/>
    <col min="13845" max="14080" width="9" style="38"/>
    <col min="14081" max="14081" width="10.125" style="38" customWidth="1"/>
    <col min="14082" max="14082" width="9" style="38"/>
    <col min="14083" max="14083" width="1.25" style="38" customWidth="1"/>
    <col min="14084" max="14084" width="9" style="38"/>
    <col min="14085" max="14085" width="1.25" style="38" customWidth="1"/>
    <col min="14086" max="14086" width="9" style="38"/>
    <col min="14087" max="14087" width="1.25" style="38" customWidth="1"/>
    <col min="14088" max="14088" width="9" style="38"/>
    <col min="14089" max="14089" width="1.25" style="38" customWidth="1"/>
    <col min="14090" max="14090" width="9" style="38"/>
    <col min="14091" max="14091" width="1.25" style="38" customWidth="1"/>
    <col min="14092" max="14092" width="9" style="38"/>
    <col min="14093" max="14093" width="1.25" style="38" customWidth="1"/>
    <col min="14094" max="14094" width="9" style="38"/>
    <col min="14095" max="14095" width="1.25" style="38" customWidth="1"/>
    <col min="14096" max="14096" width="9" style="38"/>
    <col min="14097" max="14097" width="1.25" style="38" customWidth="1"/>
    <col min="14098" max="14098" width="12.625" style="38" customWidth="1"/>
    <col min="14099" max="14099" width="1.375" style="38" customWidth="1"/>
    <col min="14100" max="14100" width="8.625" style="38" customWidth="1"/>
    <col min="14101" max="14336" width="9" style="38"/>
    <col min="14337" max="14337" width="10.125" style="38" customWidth="1"/>
    <col min="14338" max="14338" width="9" style="38"/>
    <col min="14339" max="14339" width="1.25" style="38" customWidth="1"/>
    <col min="14340" max="14340" width="9" style="38"/>
    <col min="14341" max="14341" width="1.25" style="38" customWidth="1"/>
    <col min="14342" max="14342" width="9" style="38"/>
    <col min="14343" max="14343" width="1.25" style="38" customWidth="1"/>
    <col min="14344" max="14344" width="9" style="38"/>
    <col min="14345" max="14345" width="1.25" style="38" customWidth="1"/>
    <col min="14346" max="14346" width="9" style="38"/>
    <col min="14347" max="14347" width="1.25" style="38" customWidth="1"/>
    <col min="14348" max="14348" width="9" style="38"/>
    <col min="14349" max="14349" width="1.25" style="38" customWidth="1"/>
    <col min="14350" max="14350" width="9" style="38"/>
    <col min="14351" max="14351" width="1.25" style="38" customWidth="1"/>
    <col min="14352" max="14352" width="9" style="38"/>
    <col min="14353" max="14353" width="1.25" style="38" customWidth="1"/>
    <col min="14354" max="14354" width="12.625" style="38" customWidth="1"/>
    <col min="14355" max="14355" width="1.375" style="38" customWidth="1"/>
    <col min="14356" max="14356" width="8.625" style="38" customWidth="1"/>
    <col min="14357" max="14592" width="9" style="38"/>
    <col min="14593" max="14593" width="10.125" style="38" customWidth="1"/>
    <col min="14594" max="14594" width="9" style="38"/>
    <col min="14595" max="14595" width="1.25" style="38" customWidth="1"/>
    <col min="14596" max="14596" width="9" style="38"/>
    <col min="14597" max="14597" width="1.25" style="38" customWidth="1"/>
    <col min="14598" max="14598" width="9" style="38"/>
    <col min="14599" max="14599" width="1.25" style="38" customWidth="1"/>
    <col min="14600" max="14600" width="9" style="38"/>
    <col min="14601" max="14601" width="1.25" style="38" customWidth="1"/>
    <col min="14602" max="14602" width="9" style="38"/>
    <col min="14603" max="14603" width="1.25" style="38" customWidth="1"/>
    <col min="14604" max="14604" width="9" style="38"/>
    <col min="14605" max="14605" width="1.25" style="38" customWidth="1"/>
    <col min="14606" max="14606" width="9" style="38"/>
    <col min="14607" max="14607" width="1.25" style="38" customWidth="1"/>
    <col min="14608" max="14608" width="9" style="38"/>
    <col min="14609" max="14609" width="1.25" style="38" customWidth="1"/>
    <col min="14610" max="14610" width="12.625" style="38" customWidth="1"/>
    <col min="14611" max="14611" width="1.375" style="38" customWidth="1"/>
    <col min="14612" max="14612" width="8.625" style="38" customWidth="1"/>
    <col min="14613" max="14848" width="9" style="38"/>
    <col min="14849" max="14849" width="10.125" style="38" customWidth="1"/>
    <col min="14850" max="14850" width="9" style="38"/>
    <col min="14851" max="14851" width="1.25" style="38" customWidth="1"/>
    <col min="14852" max="14852" width="9" style="38"/>
    <col min="14853" max="14853" width="1.25" style="38" customWidth="1"/>
    <col min="14854" max="14854" width="9" style="38"/>
    <col min="14855" max="14855" width="1.25" style="38" customWidth="1"/>
    <col min="14856" max="14856" width="9" style="38"/>
    <col min="14857" max="14857" width="1.25" style="38" customWidth="1"/>
    <col min="14858" max="14858" width="9" style="38"/>
    <col min="14859" max="14859" width="1.25" style="38" customWidth="1"/>
    <col min="14860" max="14860" width="9" style="38"/>
    <col min="14861" max="14861" width="1.25" style="38" customWidth="1"/>
    <col min="14862" max="14862" width="9" style="38"/>
    <col min="14863" max="14863" width="1.25" style="38" customWidth="1"/>
    <col min="14864" max="14864" width="9" style="38"/>
    <col min="14865" max="14865" width="1.25" style="38" customWidth="1"/>
    <col min="14866" max="14866" width="12.625" style="38" customWidth="1"/>
    <col min="14867" max="14867" width="1.375" style="38" customWidth="1"/>
    <col min="14868" max="14868" width="8.625" style="38" customWidth="1"/>
    <col min="14869" max="15104" width="9" style="38"/>
    <col min="15105" max="15105" width="10.125" style="38" customWidth="1"/>
    <col min="15106" max="15106" width="9" style="38"/>
    <col min="15107" max="15107" width="1.25" style="38" customWidth="1"/>
    <col min="15108" max="15108" width="9" style="38"/>
    <col min="15109" max="15109" width="1.25" style="38" customWidth="1"/>
    <col min="15110" max="15110" width="9" style="38"/>
    <col min="15111" max="15111" width="1.25" style="38" customWidth="1"/>
    <col min="15112" max="15112" width="9" style="38"/>
    <col min="15113" max="15113" width="1.25" style="38" customWidth="1"/>
    <col min="15114" max="15114" width="9" style="38"/>
    <col min="15115" max="15115" width="1.25" style="38" customWidth="1"/>
    <col min="15116" max="15116" width="9" style="38"/>
    <col min="15117" max="15117" width="1.25" style="38" customWidth="1"/>
    <col min="15118" max="15118" width="9" style="38"/>
    <col min="15119" max="15119" width="1.25" style="38" customWidth="1"/>
    <col min="15120" max="15120" width="9" style="38"/>
    <col min="15121" max="15121" width="1.25" style="38" customWidth="1"/>
    <col min="15122" max="15122" width="12.625" style="38" customWidth="1"/>
    <col min="15123" max="15123" width="1.375" style="38" customWidth="1"/>
    <col min="15124" max="15124" width="8.625" style="38" customWidth="1"/>
    <col min="15125" max="15360" width="9" style="38"/>
    <col min="15361" max="15361" width="10.125" style="38" customWidth="1"/>
    <col min="15362" max="15362" width="9" style="38"/>
    <col min="15363" max="15363" width="1.25" style="38" customWidth="1"/>
    <col min="15364" max="15364" width="9" style="38"/>
    <col min="15365" max="15365" width="1.25" style="38" customWidth="1"/>
    <col min="15366" max="15366" width="9" style="38"/>
    <col min="15367" max="15367" width="1.25" style="38" customWidth="1"/>
    <col min="15368" max="15368" width="9" style="38"/>
    <col min="15369" max="15369" width="1.25" style="38" customWidth="1"/>
    <col min="15370" max="15370" width="9" style="38"/>
    <col min="15371" max="15371" width="1.25" style="38" customWidth="1"/>
    <col min="15372" max="15372" width="9" style="38"/>
    <col min="15373" max="15373" width="1.25" style="38" customWidth="1"/>
    <col min="15374" max="15374" width="9" style="38"/>
    <col min="15375" max="15375" width="1.25" style="38" customWidth="1"/>
    <col min="15376" max="15376" width="9" style="38"/>
    <col min="15377" max="15377" width="1.25" style="38" customWidth="1"/>
    <col min="15378" max="15378" width="12.625" style="38" customWidth="1"/>
    <col min="15379" max="15379" width="1.375" style="38" customWidth="1"/>
    <col min="15380" max="15380" width="8.625" style="38" customWidth="1"/>
    <col min="15381" max="15616" width="9" style="38"/>
    <col min="15617" max="15617" width="10.125" style="38" customWidth="1"/>
    <col min="15618" max="15618" width="9" style="38"/>
    <col min="15619" max="15619" width="1.25" style="38" customWidth="1"/>
    <col min="15620" max="15620" width="9" style="38"/>
    <col min="15621" max="15621" width="1.25" style="38" customWidth="1"/>
    <col min="15622" max="15622" width="9" style="38"/>
    <col min="15623" max="15623" width="1.25" style="38" customWidth="1"/>
    <col min="15624" max="15624" width="9" style="38"/>
    <col min="15625" max="15625" width="1.25" style="38" customWidth="1"/>
    <col min="15626" max="15626" width="9" style="38"/>
    <col min="15627" max="15627" width="1.25" style="38" customWidth="1"/>
    <col min="15628" max="15628" width="9" style="38"/>
    <col min="15629" max="15629" width="1.25" style="38" customWidth="1"/>
    <col min="15630" max="15630" width="9" style="38"/>
    <col min="15631" max="15631" width="1.25" style="38" customWidth="1"/>
    <col min="15632" max="15632" width="9" style="38"/>
    <col min="15633" max="15633" width="1.25" style="38" customWidth="1"/>
    <col min="15634" max="15634" width="12.625" style="38" customWidth="1"/>
    <col min="15635" max="15635" width="1.375" style="38" customWidth="1"/>
    <col min="15636" max="15636" width="8.625" style="38" customWidth="1"/>
    <col min="15637" max="15872" width="9" style="38"/>
    <col min="15873" max="15873" width="10.125" style="38" customWidth="1"/>
    <col min="15874" max="15874" width="9" style="38"/>
    <col min="15875" max="15875" width="1.25" style="38" customWidth="1"/>
    <col min="15876" max="15876" width="9" style="38"/>
    <col min="15877" max="15877" width="1.25" style="38" customWidth="1"/>
    <col min="15878" max="15878" width="9" style="38"/>
    <col min="15879" max="15879" width="1.25" style="38" customWidth="1"/>
    <col min="15880" max="15880" width="9" style="38"/>
    <col min="15881" max="15881" width="1.25" style="38" customWidth="1"/>
    <col min="15882" max="15882" width="9" style="38"/>
    <col min="15883" max="15883" width="1.25" style="38" customWidth="1"/>
    <col min="15884" max="15884" width="9" style="38"/>
    <col min="15885" max="15885" width="1.25" style="38" customWidth="1"/>
    <col min="15886" max="15886" width="9" style="38"/>
    <col min="15887" max="15887" width="1.25" style="38" customWidth="1"/>
    <col min="15888" max="15888" width="9" style="38"/>
    <col min="15889" max="15889" width="1.25" style="38" customWidth="1"/>
    <col min="15890" max="15890" width="12.625" style="38" customWidth="1"/>
    <col min="15891" max="15891" width="1.375" style="38" customWidth="1"/>
    <col min="15892" max="15892" width="8.625" style="38" customWidth="1"/>
    <col min="15893" max="16128" width="9" style="38"/>
    <col min="16129" max="16129" width="10.125" style="38" customWidth="1"/>
    <col min="16130" max="16130" width="9" style="38"/>
    <col min="16131" max="16131" width="1.25" style="38" customWidth="1"/>
    <col min="16132" max="16132" width="9" style="38"/>
    <col min="16133" max="16133" width="1.25" style="38" customWidth="1"/>
    <col min="16134" max="16134" width="9" style="38"/>
    <col min="16135" max="16135" width="1.25" style="38" customWidth="1"/>
    <col min="16136" max="16136" width="9" style="38"/>
    <col min="16137" max="16137" width="1.25" style="38" customWidth="1"/>
    <col min="16138" max="16138" width="9" style="38"/>
    <col min="16139" max="16139" width="1.25" style="38" customWidth="1"/>
    <col min="16140" max="16140" width="9" style="38"/>
    <col min="16141" max="16141" width="1.25" style="38" customWidth="1"/>
    <col min="16142" max="16142" width="9" style="38"/>
    <col min="16143" max="16143" width="1.25" style="38" customWidth="1"/>
    <col min="16144" max="16144" width="9" style="38"/>
    <col min="16145" max="16145" width="1.25" style="38" customWidth="1"/>
    <col min="16146" max="16146" width="12.625" style="38" customWidth="1"/>
    <col min="16147" max="16147" width="1.375" style="38" customWidth="1"/>
    <col min="16148" max="16148" width="8.625" style="38" customWidth="1"/>
    <col min="16149" max="16384" width="9" style="38"/>
  </cols>
  <sheetData>
    <row r="1" spans="1:20" ht="15" customHeight="1" x14ac:dyDescent="0.15">
      <c r="A1" s="140" t="s">
        <v>912</v>
      </c>
      <c r="E1" s="141"/>
      <c r="L1" s="142"/>
      <c r="M1" s="142"/>
      <c r="T1" s="77"/>
    </row>
    <row r="2" spans="1:20" ht="18" customHeight="1" x14ac:dyDescent="0.15">
      <c r="A2" s="77"/>
      <c r="E2" s="141"/>
      <c r="L2" s="142"/>
      <c r="M2" s="142"/>
      <c r="T2" s="77"/>
    </row>
    <row r="3" spans="1:20" ht="21" customHeight="1" thickBot="1" x14ac:dyDescent="0.45">
      <c r="R3" s="73"/>
      <c r="S3" s="73" t="s">
        <v>913</v>
      </c>
    </row>
    <row r="4" spans="1:20" ht="13.5" customHeight="1" thickBot="1" x14ac:dyDescent="0.45">
      <c r="A4" s="499" t="s">
        <v>914</v>
      </c>
      <c r="B4" s="501" t="s">
        <v>915</v>
      </c>
      <c r="C4" s="501"/>
      <c r="D4" s="501"/>
      <c r="E4" s="501"/>
      <c r="F4" s="501"/>
      <c r="G4" s="501"/>
      <c r="H4" s="501"/>
      <c r="I4" s="491"/>
      <c r="J4" s="501" t="s">
        <v>916</v>
      </c>
      <c r="K4" s="501"/>
      <c r="L4" s="501"/>
      <c r="M4" s="501"/>
      <c r="N4" s="502" t="s">
        <v>917</v>
      </c>
      <c r="O4" s="503"/>
      <c r="P4" s="506" t="s">
        <v>918</v>
      </c>
      <c r="Q4" s="507"/>
      <c r="R4" s="489" t="s">
        <v>919</v>
      </c>
      <c r="S4" s="490"/>
    </row>
    <row r="5" spans="1:20" ht="27" customHeight="1" x14ac:dyDescent="0.4">
      <c r="A5" s="500"/>
      <c r="B5" s="493" t="s">
        <v>668</v>
      </c>
      <c r="C5" s="493"/>
      <c r="D5" s="493" t="s">
        <v>808</v>
      </c>
      <c r="E5" s="493"/>
      <c r="F5" s="493" t="s">
        <v>809</v>
      </c>
      <c r="G5" s="493"/>
      <c r="H5" s="494" t="s">
        <v>920</v>
      </c>
      <c r="I5" s="495"/>
      <c r="J5" s="496" t="s">
        <v>668</v>
      </c>
      <c r="K5" s="496"/>
      <c r="L5" s="494" t="s">
        <v>920</v>
      </c>
      <c r="M5" s="495"/>
      <c r="N5" s="504"/>
      <c r="O5" s="505"/>
      <c r="P5" s="497" t="s">
        <v>921</v>
      </c>
      <c r="Q5" s="498"/>
      <c r="R5" s="491"/>
      <c r="S5" s="492"/>
    </row>
    <row r="6" spans="1:20" s="48" customFormat="1" ht="22.5" customHeight="1" x14ac:dyDescent="0.15">
      <c r="A6" s="42" t="s">
        <v>922</v>
      </c>
      <c r="B6" s="49">
        <v>45020</v>
      </c>
      <c r="C6" s="49"/>
      <c r="D6" s="49">
        <v>22412</v>
      </c>
      <c r="E6" s="49"/>
      <c r="F6" s="49">
        <v>22608</v>
      </c>
      <c r="G6" s="49"/>
      <c r="H6" s="49" t="s">
        <v>46</v>
      </c>
      <c r="I6" s="49"/>
      <c r="J6" s="49">
        <v>8586</v>
      </c>
      <c r="K6" s="49"/>
      <c r="L6" s="49" t="s">
        <v>46</v>
      </c>
      <c r="M6" s="49"/>
      <c r="N6" s="144">
        <v>5.2434195201490796</v>
      </c>
      <c r="O6" s="49"/>
      <c r="P6" s="145">
        <v>610.85481682496606</v>
      </c>
      <c r="R6" s="146" t="s">
        <v>923</v>
      </c>
      <c r="S6" s="147"/>
    </row>
    <row r="7" spans="1:20" s="48" customFormat="1" ht="22.5" customHeight="1" x14ac:dyDescent="0.15">
      <c r="A7" s="148">
        <v>35</v>
      </c>
      <c r="B7" s="49">
        <v>63745</v>
      </c>
      <c r="C7" s="49"/>
      <c r="D7" s="49">
        <v>31780</v>
      </c>
      <c r="E7" s="49"/>
      <c r="F7" s="49">
        <v>31965</v>
      </c>
      <c r="G7" s="49"/>
      <c r="H7" s="49" t="s">
        <v>46</v>
      </c>
      <c r="I7" s="49"/>
      <c r="J7" s="49">
        <v>13673</v>
      </c>
      <c r="K7" s="49"/>
      <c r="L7" s="49" t="s">
        <v>46</v>
      </c>
      <c r="M7" s="49"/>
      <c r="N7" s="144">
        <v>4.6621078037007244</v>
      </c>
      <c r="O7" s="49"/>
      <c r="P7" s="145">
        <v>864.92537313432831</v>
      </c>
      <c r="R7" s="146" t="s">
        <v>924</v>
      </c>
      <c r="S7" s="147"/>
    </row>
    <row r="8" spans="1:20" s="48" customFormat="1" ht="22.5" customHeight="1" x14ac:dyDescent="0.15">
      <c r="A8" s="148">
        <v>40</v>
      </c>
      <c r="B8" s="49">
        <v>109237</v>
      </c>
      <c r="C8" s="49"/>
      <c r="D8" s="49">
        <v>55227</v>
      </c>
      <c r="E8" s="49"/>
      <c r="F8" s="49">
        <v>54010</v>
      </c>
      <c r="G8" s="49"/>
      <c r="H8" s="49" t="s">
        <v>46</v>
      </c>
      <c r="I8" s="49"/>
      <c r="J8" s="49">
        <v>27746</v>
      </c>
      <c r="K8" s="49"/>
      <c r="L8" s="49" t="s">
        <v>46</v>
      </c>
      <c r="M8" s="49"/>
      <c r="N8" s="144">
        <v>3.937035969148706</v>
      </c>
      <c r="O8" s="49"/>
      <c r="P8" s="145">
        <v>1496.1923024243254</v>
      </c>
      <c r="R8" s="146" t="s">
        <v>925</v>
      </c>
      <c r="S8" s="147"/>
    </row>
    <row r="9" spans="1:20" s="48" customFormat="1" ht="22.5" customHeight="1" x14ac:dyDescent="0.15">
      <c r="A9" s="148">
        <v>45</v>
      </c>
      <c r="B9" s="49">
        <v>150635</v>
      </c>
      <c r="C9" s="49"/>
      <c r="D9" s="49">
        <v>76562</v>
      </c>
      <c r="E9" s="49"/>
      <c r="F9" s="49">
        <v>74073</v>
      </c>
      <c r="G9" s="49"/>
      <c r="H9" s="49" t="s">
        <v>46</v>
      </c>
      <c r="I9" s="49"/>
      <c r="J9" s="49">
        <v>40216</v>
      </c>
      <c r="K9" s="49"/>
      <c r="L9" s="49" t="s">
        <v>46</v>
      </c>
      <c r="M9" s="49"/>
      <c r="N9" s="144">
        <v>3.7456484981102047</v>
      </c>
      <c r="O9" s="49"/>
      <c r="P9" s="145">
        <v>2063.4931506849316</v>
      </c>
      <c r="R9" s="146" t="s">
        <v>926</v>
      </c>
      <c r="S9" s="147"/>
    </row>
    <row r="10" spans="1:20" s="48" customFormat="1" ht="22.5" customHeight="1" x14ac:dyDescent="0.15">
      <c r="A10" s="148">
        <v>50</v>
      </c>
      <c r="B10" s="49">
        <v>203065</v>
      </c>
      <c r="C10" s="49"/>
      <c r="D10" s="49">
        <v>103565</v>
      </c>
      <c r="E10" s="49"/>
      <c r="F10" s="49">
        <v>99500</v>
      </c>
      <c r="G10" s="49"/>
      <c r="H10" s="49">
        <v>9914</v>
      </c>
      <c r="I10" s="49"/>
      <c r="J10" s="49">
        <v>57445</v>
      </c>
      <c r="K10" s="49"/>
      <c r="L10" s="49">
        <v>2873</v>
      </c>
      <c r="M10" s="49"/>
      <c r="N10" s="144">
        <v>3.5349464705370353</v>
      </c>
      <c r="O10" s="49"/>
      <c r="P10" s="145">
        <v>2781.7123287671234</v>
      </c>
      <c r="R10" s="146" t="s">
        <v>927</v>
      </c>
      <c r="S10" s="147"/>
    </row>
    <row r="11" spans="1:20" s="48" customFormat="1" ht="22.5" customHeight="1" x14ac:dyDescent="0.15">
      <c r="A11" s="148">
        <v>55</v>
      </c>
      <c r="B11" s="49">
        <v>239198</v>
      </c>
      <c r="C11" s="49"/>
      <c r="D11" s="49">
        <v>121509</v>
      </c>
      <c r="E11" s="49"/>
      <c r="F11" s="49">
        <v>117689</v>
      </c>
      <c r="G11" s="49"/>
      <c r="H11" s="49">
        <v>3083</v>
      </c>
      <c r="I11" s="49"/>
      <c r="J11" s="49">
        <v>73172</v>
      </c>
      <c r="K11" s="49"/>
      <c r="L11" s="49">
        <v>4461</v>
      </c>
      <c r="M11" s="49"/>
      <c r="N11" s="144">
        <v>3.2689826709670364</v>
      </c>
      <c r="O11" s="49"/>
      <c r="P11" s="145">
        <v>3276.6849315068494</v>
      </c>
      <c r="R11" s="146" t="s">
        <v>928</v>
      </c>
      <c r="S11" s="147"/>
    </row>
    <row r="12" spans="1:20" s="48" customFormat="1" ht="22.5" customHeight="1" x14ac:dyDescent="0.15">
      <c r="A12" s="148">
        <v>60</v>
      </c>
      <c r="B12" s="49">
        <v>273128</v>
      </c>
      <c r="C12" s="49"/>
      <c r="D12" s="49">
        <v>138150</v>
      </c>
      <c r="E12" s="49"/>
      <c r="F12" s="49">
        <v>134978</v>
      </c>
      <c r="G12" s="49"/>
      <c r="H12" s="49">
        <v>5134</v>
      </c>
      <c r="I12" s="49"/>
      <c r="J12" s="49">
        <v>84271</v>
      </c>
      <c r="K12" s="49"/>
      <c r="L12" s="49">
        <v>1049</v>
      </c>
      <c r="M12" s="49"/>
      <c r="N12" s="144">
        <v>3.2410675083955334</v>
      </c>
      <c r="O12" s="49"/>
      <c r="P12" s="145">
        <v>3741.4794520547944</v>
      </c>
      <c r="R12" s="146" t="s">
        <v>929</v>
      </c>
      <c r="S12" s="147"/>
    </row>
    <row r="13" spans="1:20" s="48" customFormat="1" ht="22.5" customHeight="1" x14ac:dyDescent="0.15">
      <c r="A13" s="149" t="s">
        <v>930</v>
      </c>
      <c r="B13" s="49">
        <v>305058</v>
      </c>
      <c r="C13" s="49"/>
      <c r="D13" s="49">
        <v>154372</v>
      </c>
      <c r="E13" s="49"/>
      <c r="F13" s="49">
        <v>150686</v>
      </c>
      <c r="G13" s="49"/>
      <c r="H13" s="49">
        <v>3828</v>
      </c>
      <c r="I13" s="49"/>
      <c r="J13" s="49">
        <v>100398</v>
      </c>
      <c r="K13" s="49"/>
      <c r="L13" s="49">
        <v>2879</v>
      </c>
      <c r="M13" s="49"/>
      <c r="N13" s="144">
        <v>3.0384868224466621</v>
      </c>
      <c r="O13" s="49"/>
      <c r="P13" s="145">
        <v>4182.8877005347586</v>
      </c>
      <c r="R13" s="146" t="s">
        <v>931</v>
      </c>
      <c r="S13" s="147"/>
    </row>
    <row r="14" spans="1:20" s="48" customFormat="1" ht="22.5" customHeight="1" x14ac:dyDescent="0.15">
      <c r="A14" s="150" t="s">
        <v>932</v>
      </c>
      <c r="B14" s="49">
        <v>308447</v>
      </c>
      <c r="C14" s="49"/>
      <c r="D14" s="49">
        <v>156094</v>
      </c>
      <c r="E14" s="49"/>
      <c r="F14" s="49">
        <v>152353</v>
      </c>
      <c r="G14" s="49"/>
      <c r="H14" s="49">
        <v>3389</v>
      </c>
      <c r="I14" s="49"/>
      <c r="J14" s="49">
        <v>103042</v>
      </c>
      <c r="K14" s="49"/>
      <c r="L14" s="49">
        <v>2644</v>
      </c>
      <c r="M14" s="49"/>
      <c r="N14" s="144">
        <v>2.9934104539896351</v>
      </c>
      <c r="O14" s="49"/>
      <c r="P14" s="145">
        <v>4229.3569175922112</v>
      </c>
      <c r="R14" s="146"/>
      <c r="S14" s="147"/>
    </row>
    <row r="15" spans="1:20" s="48" customFormat="1" ht="13.5" customHeight="1" x14ac:dyDescent="0.15">
      <c r="A15" s="150" t="s">
        <v>933</v>
      </c>
      <c r="B15" s="49">
        <v>312690</v>
      </c>
      <c r="C15" s="49"/>
      <c r="D15" s="49">
        <v>158433</v>
      </c>
      <c r="E15" s="49"/>
      <c r="F15" s="49">
        <v>154257</v>
      </c>
      <c r="G15" s="49"/>
      <c r="H15" s="49">
        <v>4243</v>
      </c>
      <c r="I15" s="49"/>
      <c r="J15" s="49">
        <v>106201</v>
      </c>
      <c r="K15" s="49"/>
      <c r="L15" s="49">
        <v>3159</v>
      </c>
      <c r="M15" s="49"/>
      <c r="N15" s="144">
        <v>2.9443225581680021</v>
      </c>
      <c r="O15" s="49"/>
      <c r="P15" s="145">
        <v>4287.5359934183462</v>
      </c>
      <c r="R15" s="146"/>
      <c r="S15" s="147"/>
    </row>
    <row r="16" spans="1:20" s="48" customFormat="1" ht="13.5" customHeight="1" x14ac:dyDescent="0.15">
      <c r="A16" s="150" t="s">
        <v>934</v>
      </c>
      <c r="B16" s="49">
        <v>316725</v>
      </c>
      <c r="C16" s="49"/>
      <c r="D16" s="49">
        <v>160477</v>
      </c>
      <c r="E16" s="49"/>
      <c r="F16" s="49">
        <v>156248</v>
      </c>
      <c r="G16" s="49"/>
      <c r="H16" s="49">
        <v>4035</v>
      </c>
      <c r="I16" s="49"/>
      <c r="J16" s="49">
        <v>108822</v>
      </c>
      <c r="K16" s="49"/>
      <c r="L16" s="49">
        <v>2621</v>
      </c>
      <c r="M16" s="49"/>
      <c r="N16" s="144">
        <v>2.9104868500854608</v>
      </c>
      <c r="O16" s="49"/>
      <c r="P16" s="145">
        <v>4344.0543135372382</v>
      </c>
      <c r="R16" s="146"/>
      <c r="S16" s="147"/>
    </row>
    <row r="17" spans="1:19" s="48" customFormat="1" ht="13.5" customHeight="1" x14ac:dyDescent="0.15">
      <c r="A17" s="150" t="s">
        <v>935</v>
      </c>
      <c r="B17" s="49">
        <v>319321</v>
      </c>
      <c r="C17" s="49"/>
      <c r="D17" s="49">
        <v>161526</v>
      </c>
      <c r="E17" s="49"/>
      <c r="F17" s="49">
        <v>157795</v>
      </c>
      <c r="G17" s="49"/>
      <c r="H17" s="49">
        <v>2596</v>
      </c>
      <c r="I17" s="49"/>
      <c r="J17" s="49">
        <v>111091</v>
      </c>
      <c r="K17" s="49"/>
      <c r="L17" s="49">
        <v>2269</v>
      </c>
      <c r="M17" s="49"/>
      <c r="N17" s="144">
        <v>2.874409268077522</v>
      </c>
      <c r="O17" s="49"/>
      <c r="P17" s="145">
        <v>4379.6598546152791</v>
      </c>
      <c r="R17" s="146"/>
      <c r="S17" s="147"/>
    </row>
    <row r="18" spans="1:19" s="48" customFormat="1" ht="13.5" customHeight="1" x14ac:dyDescent="0.15">
      <c r="A18" s="150" t="s">
        <v>936</v>
      </c>
      <c r="B18" s="49">
        <v>317750</v>
      </c>
      <c r="C18" s="49"/>
      <c r="D18" s="49">
        <v>159841</v>
      </c>
      <c r="E18" s="49"/>
      <c r="F18" s="49">
        <v>157909</v>
      </c>
      <c r="G18" s="49"/>
      <c r="H18" s="151">
        <v>-1571</v>
      </c>
      <c r="I18" s="49"/>
      <c r="J18" s="49">
        <v>111129</v>
      </c>
      <c r="K18" s="49"/>
      <c r="L18" s="49">
        <v>38</v>
      </c>
      <c r="M18" s="49"/>
      <c r="N18" s="144">
        <v>2.859289654365647</v>
      </c>
      <c r="O18" s="49"/>
      <c r="P18" s="145">
        <v>4358.1127417363878</v>
      </c>
      <c r="R18" s="146" t="s">
        <v>937</v>
      </c>
      <c r="S18" s="147"/>
    </row>
    <row r="19" spans="1:19" s="48" customFormat="1" ht="24" customHeight="1" x14ac:dyDescent="0.15">
      <c r="A19" s="150" t="s">
        <v>938</v>
      </c>
      <c r="B19" s="49">
        <v>319334</v>
      </c>
      <c r="C19" s="49"/>
      <c r="D19" s="49">
        <v>160393</v>
      </c>
      <c r="E19" s="49"/>
      <c r="F19" s="49">
        <v>158941</v>
      </c>
      <c r="G19" s="49"/>
      <c r="H19" s="49">
        <v>1584</v>
      </c>
      <c r="I19" s="49"/>
      <c r="J19" s="49">
        <v>112835</v>
      </c>
      <c r="K19" s="49"/>
      <c r="L19" s="49">
        <v>1706</v>
      </c>
      <c r="M19" s="49"/>
      <c r="N19" s="144">
        <v>2.8300970443568043</v>
      </c>
      <c r="O19" s="49"/>
      <c r="P19" s="145">
        <v>4379.8381566314638</v>
      </c>
      <c r="R19" s="146"/>
      <c r="S19" s="147"/>
    </row>
    <row r="20" spans="1:19" s="48" customFormat="1" ht="13.5" customHeight="1" x14ac:dyDescent="0.15">
      <c r="A20" s="150" t="s">
        <v>939</v>
      </c>
      <c r="B20" s="49">
        <v>320296</v>
      </c>
      <c r="C20" s="49"/>
      <c r="D20" s="49">
        <v>160633</v>
      </c>
      <c r="E20" s="49"/>
      <c r="F20" s="49">
        <v>159663</v>
      </c>
      <c r="G20" s="49"/>
      <c r="H20" s="49">
        <v>962</v>
      </c>
      <c r="I20" s="49"/>
      <c r="J20" s="49">
        <v>114185</v>
      </c>
      <c r="K20" s="49"/>
      <c r="L20" s="49">
        <v>1350</v>
      </c>
      <c r="M20" s="49"/>
      <c r="N20" s="144">
        <v>2.8050619608530019</v>
      </c>
      <c r="O20" s="49"/>
      <c r="P20" s="145">
        <v>4393.0325058291046</v>
      </c>
      <c r="R20" s="146"/>
      <c r="S20" s="147"/>
    </row>
    <row r="21" spans="1:19" s="48" customFormat="1" ht="13.5" customHeight="1" x14ac:dyDescent="0.15">
      <c r="A21" s="148">
        <v>10</v>
      </c>
      <c r="B21" s="152">
        <v>322269</v>
      </c>
      <c r="C21" s="152"/>
      <c r="D21" s="152">
        <v>161505</v>
      </c>
      <c r="E21" s="152"/>
      <c r="F21" s="152">
        <v>160764</v>
      </c>
      <c r="G21" s="152"/>
      <c r="H21" s="153">
        <v>1973</v>
      </c>
      <c r="I21" s="152"/>
      <c r="J21" s="152">
        <v>116287</v>
      </c>
      <c r="K21" s="152"/>
      <c r="L21" s="152">
        <v>2102</v>
      </c>
      <c r="M21" s="152"/>
      <c r="N21" s="145">
        <v>2.7713243956762148</v>
      </c>
      <c r="O21" s="152"/>
      <c r="P21" s="145">
        <v>4420.0932656700043</v>
      </c>
      <c r="Q21" s="58"/>
      <c r="R21" s="146"/>
      <c r="S21" s="147"/>
    </row>
    <row r="22" spans="1:19" s="48" customFormat="1" ht="13.5" customHeight="1" x14ac:dyDescent="0.15">
      <c r="A22" s="148">
        <v>11</v>
      </c>
      <c r="B22" s="152">
        <v>323865</v>
      </c>
      <c r="C22" s="152"/>
      <c r="D22" s="152">
        <v>162172</v>
      </c>
      <c r="E22" s="152"/>
      <c r="F22" s="152">
        <v>161693</v>
      </c>
      <c r="G22" s="152"/>
      <c r="H22" s="153">
        <v>1596</v>
      </c>
      <c r="I22" s="152"/>
      <c r="J22" s="152">
        <v>118305</v>
      </c>
      <c r="K22" s="152"/>
      <c r="L22" s="152">
        <v>2018</v>
      </c>
      <c r="M22" s="152"/>
      <c r="N22" s="145">
        <v>2.7</v>
      </c>
      <c r="O22" s="152"/>
      <c r="P22" s="145">
        <v>4442</v>
      </c>
      <c r="Q22" s="58"/>
      <c r="R22" s="146"/>
      <c r="S22" s="147"/>
    </row>
    <row r="23" spans="1:19" s="48" customFormat="1" ht="13.5" customHeight="1" x14ac:dyDescent="0.15">
      <c r="A23" s="148">
        <v>12</v>
      </c>
      <c r="B23" s="152">
        <v>327851</v>
      </c>
      <c r="C23" s="152"/>
      <c r="D23" s="152">
        <v>164209</v>
      </c>
      <c r="E23" s="49"/>
      <c r="F23" s="152">
        <v>163642</v>
      </c>
      <c r="G23" s="152"/>
      <c r="H23" s="153">
        <v>3986</v>
      </c>
      <c r="I23" s="152"/>
      <c r="J23" s="152">
        <v>121221</v>
      </c>
      <c r="K23" s="152"/>
      <c r="L23" s="152">
        <v>2916</v>
      </c>
      <c r="M23" s="152"/>
      <c r="N23" s="145">
        <v>2.7045726400541161</v>
      </c>
      <c r="O23" s="152"/>
      <c r="P23" s="145">
        <v>4496.6534083116176</v>
      </c>
      <c r="Q23" s="58"/>
      <c r="R23" s="146" t="s">
        <v>940</v>
      </c>
      <c r="S23" s="147"/>
    </row>
    <row r="24" spans="1:19" s="48" customFormat="1" ht="24" customHeight="1" x14ac:dyDescent="0.15">
      <c r="A24" s="148">
        <v>13</v>
      </c>
      <c r="B24" s="152">
        <v>328975</v>
      </c>
      <c r="C24" s="152"/>
      <c r="D24" s="152">
        <v>164691</v>
      </c>
      <c r="E24" s="152"/>
      <c r="F24" s="152">
        <v>164284</v>
      </c>
      <c r="G24" s="152"/>
      <c r="H24" s="153">
        <v>1124</v>
      </c>
      <c r="I24" s="152"/>
      <c r="J24" s="152">
        <v>123254</v>
      </c>
      <c r="K24" s="152"/>
      <c r="L24" s="152">
        <v>2033</v>
      </c>
      <c r="M24" s="152"/>
      <c r="N24" s="145">
        <v>2.6690817336557027</v>
      </c>
      <c r="O24" s="152"/>
      <c r="P24" s="145">
        <v>4512.0696749417093</v>
      </c>
      <c r="Q24" s="58"/>
      <c r="R24" s="146"/>
      <c r="S24" s="147"/>
    </row>
    <row r="25" spans="1:19" s="48" customFormat="1" ht="13.5" customHeight="1" x14ac:dyDescent="0.15">
      <c r="A25" s="148">
        <v>14</v>
      </c>
      <c r="B25" s="152">
        <v>331575</v>
      </c>
      <c r="C25" s="152"/>
      <c r="D25" s="152">
        <v>165814</v>
      </c>
      <c r="E25" s="152"/>
      <c r="F25" s="152">
        <v>165761</v>
      </c>
      <c r="G25" s="152"/>
      <c r="H25" s="153">
        <v>2600</v>
      </c>
      <c r="I25" s="152"/>
      <c r="J25" s="152">
        <v>125911</v>
      </c>
      <c r="K25" s="152"/>
      <c r="L25" s="152">
        <v>2657</v>
      </c>
      <c r="M25" s="152"/>
      <c r="N25" s="145">
        <v>2.6334077245038161</v>
      </c>
      <c r="O25" s="152"/>
      <c r="P25" s="145">
        <v>4547.7300781785762</v>
      </c>
      <c r="Q25" s="58"/>
      <c r="R25" s="146"/>
      <c r="S25" s="147"/>
    </row>
    <row r="26" spans="1:19" s="48" customFormat="1" ht="13.5" customHeight="1" x14ac:dyDescent="0.15">
      <c r="A26" s="148">
        <v>15</v>
      </c>
      <c r="B26" s="152">
        <v>332690</v>
      </c>
      <c r="C26" s="152"/>
      <c r="D26" s="152">
        <v>166211</v>
      </c>
      <c r="E26" s="152"/>
      <c r="F26" s="152">
        <v>166479</v>
      </c>
      <c r="G26" s="152"/>
      <c r="H26" s="153">
        <v>1115</v>
      </c>
      <c r="I26" s="152"/>
      <c r="J26" s="152">
        <v>127976</v>
      </c>
      <c r="K26" s="152"/>
      <c r="L26" s="152">
        <v>2065</v>
      </c>
      <c r="M26" s="152"/>
      <c r="N26" s="145">
        <v>2.5996280552603612</v>
      </c>
      <c r="O26" s="152"/>
      <c r="P26" s="145">
        <v>4563.02290495131</v>
      </c>
      <c r="Q26" s="58"/>
      <c r="R26" s="146"/>
      <c r="S26" s="147"/>
    </row>
    <row r="27" spans="1:19" s="48" customFormat="1" ht="13.5" customHeight="1" x14ac:dyDescent="0.15">
      <c r="A27" s="148">
        <v>16</v>
      </c>
      <c r="B27" s="152">
        <v>333516</v>
      </c>
      <c r="C27" s="152"/>
      <c r="D27" s="152">
        <v>166372</v>
      </c>
      <c r="E27" s="152"/>
      <c r="F27" s="152">
        <v>167144</v>
      </c>
      <c r="G27" s="152"/>
      <c r="H27" s="153">
        <v>826</v>
      </c>
      <c r="I27" s="152"/>
      <c r="J27" s="152">
        <v>129577</v>
      </c>
      <c r="K27" s="152"/>
      <c r="L27" s="152">
        <v>1601</v>
      </c>
      <c r="M27" s="152"/>
      <c r="N27" s="145">
        <v>2.5738827106662447</v>
      </c>
      <c r="O27" s="152"/>
      <c r="P27" s="145">
        <v>4574.3519407488684</v>
      </c>
      <c r="Q27" s="58"/>
      <c r="R27" s="146"/>
      <c r="S27" s="147"/>
    </row>
    <row r="28" spans="1:19" s="48" customFormat="1" ht="13.5" customHeight="1" x14ac:dyDescent="0.15">
      <c r="A28" s="148">
        <v>17</v>
      </c>
      <c r="B28" s="152">
        <v>380963</v>
      </c>
      <c r="C28" s="152"/>
      <c r="D28" s="152">
        <v>190138</v>
      </c>
      <c r="E28" s="152"/>
      <c r="F28" s="152">
        <v>190825</v>
      </c>
      <c r="G28" s="152"/>
      <c r="H28" s="153">
        <v>47447</v>
      </c>
      <c r="I28" s="152"/>
      <c r="J28" s="152">
        <v>144013</v>
      </c>
      <c r="K28" s="152"/>
      <c r="L28" s="152">
        <v>14436</v>
      </c>
      <c r="M28" s="152"/>
      <c r="N28" s="145">
        <v>2.63897894153</v>
      </c>
      <c r="O28" s="152"/>
      <c r="P28" s="145">
        <v>3315.6</v>
      </c>
      <c r="Q28" s="58"/>
      <c r="R28" s="146" t="s">
        <v>941</v>
      </c>
      <c r="S28" s="147"/>
    </row>
    <row r="29" spans="1:19" s="48" customFormat="1" ht="24" customHeight="1" x14ac:dyDescent="0.15">
      <c r="A29" s="148">
        <v>18</v>
      </c>
      <c r="B29" s="152">
        <v>384420</v>
      </c>
      <c r="C29" s="152"/>
      <c r="D29" s="152">
        <v>191461</v>
      </c>
      <c r="E29" s="152"/>
      <c r="F29" s="152">
        <v>192959</v>
      </c>
      <c r="G29" s="152"/>
      <c r="H29" s="153">
        <v>3457</v>
      </c>
      <c r="I29" s="152"/>
      <c r="J29" s="152">
        <v>146859</v>
      </c>
      <c r="K29" s="152"/>
      <c r="L29" s="152">
        <v>2846</v>
      </c>
      <c r="M29" s="152"/>
      <c r="N29" s="145">
        <v>2.61761281228</v>
      </c>
      <c r="O29" s="152"/>
      <c r="P29" s="154">
        <v>3345.7</v>
      </c>
      <c r="Q29" s="58"/>
      <c r="R29" s="146"/>
      <c r="S29" s="147"/>
    </row>
    <row r="30" spans="1:19" s="48" customFormat="1" ht="13.5" customHeight="1" x14ac:dyDescent="0.15">
      <c r="A30" s="148">
        <v>19</v>
      </c>
      <c r="B30" s="152">
        <v>388350</v>
      </c>
      <c r="C30" s="152"/>
      <c r="D30" s="152">
        <v>193324</v>
      </c>
      <c r="E30" s="152"/>
      <c r="F30" s="152">
        <v>195026</v>
      </c>
      <c r="G30" s="152"/>
      <c r="H30" s="153">
        <v>3930</v>
      </c>
      <c r="I30" s="152"/>
      <c r="J30" s="152">
        <v>150782</v>
      </c>
      <c r="K30" s="152"/>
      <c r="L30" s="152">
        <v>3923</v>
      </c>
      <c r="M30" s="152"/>
      <c r="N30" s="145">
        <v>2.6</v>
      </c>
      <c r="O30" s="152"/>
      <c r="P30" s="145">
        <v>3379.9</v>
      </c>
      <c r="Q30" s="58"/>
      <c r="R30" s="146"/>
      <c r="S30" s="147"/>
    </row>
    <row r="31" spans="1:19" s="48" customFormat="1" ht="13.5" customHeight="1" x14ac:dyDescent="0.15">
      <c r="A31" s="148">
        <v>20</v>
      </c>
      <c r="B31" s="152">
        <v>391943</v>
      </c>
      <c r="C31" s="152"/>
      <c r="D31" s="152">
        <v>195148</v>
      </c>
      <c r="E31" s="152"/>
      <c r="F31" s="152">
        <v>196795</v>
      </c>
      <c r="G31" s="152"/>
      <c r="H31" s="153">
        <v>3593</v>
      </c>
      <c r="I31" s="152"/>
      <c r="J31" s="152">
        <v>154048</v>
      </c>
      <c r="K31" s="152"/>
      <c r="L31" s="152">
        <v>3266</v>
      </c>
      <c r="M31" s="152"/>
      <c r="N31" s="145">
        <v>2.5</v>
      </c>
      <c r="O31" s="152"/>
      <c r="P31" s="145">
        <v>3411.2</v>
      </c>
      <c r="Q31" s="58"/>
      <c r="R31" s="146"/>
      <c r="S31" s="147"/>
    </row>
    <row r="32" spans="1:19" s="48" customFormat="1" ht="13.5" customHeight="1" x14ac:dyDescent="0.15">
      <c r="A32" s="148">
        <v>21</v>
      </c>
      <c r="B32" s="152">
        <v>397446</v>
      </c>
      <c r="C32" s="152"/>
      <c r="D32" s="152">
        <v>197847</v>
      </c>
      <c r="E32" s="152"/>
      <c r="F32" s="152">
        <v>199599</v>
      </c>
      <c r="G32" s="152"/>
      <c r="H32" s="153">
        <v>5503</v>
      </c>
      <c r="I32" s="152"/>
      <c r="J32" s="152">
        <v>157926</v>
      </c>
      <c r="K32" s="152"/>
      <c r="L32" s="152">
        <v>3878</v>
      </c>
      <c r="M32" s="152"/>
      <c r="N32" s="145">
        <v>2.5</v>
      </c>
      <c r="O32" s="152"/>
      <c r="P32" s="145">
        <v>3459.0942948336874</v>
      </c>
      <c r="Q32" s="58"/>
      <c r="R32" s="146"/>
      <c r="S32" s="147"/>
    </row>
    <row r="33" spans="1:19" s="48" customFormat="1" ht="13.5" customHeight="1" x14ac:dyDescent="0.15">
      <c r="A33" s="148">
        <v>22</v>
      </c>
      <c r="B33" s="152">
        <v>404012</v>
      </c>
      <c r="C33" s="152"/>
      <c r="D33" s="152">
        <v>201045</v>
      </c>
      <c r="E33" s="152"/>
      <c r="F33" s="152">
        <v>202967</v>
      </c>
      <c r="G33" s="152"/>
      <c r="H33" s="153">
        <v>6566</v>
      </c>
      <c r="I33" s="152"/>
      <c r="J33" s="152">
        <v>162287</v>
      </c>
      <c r="K33" s="152"/>
      <c r="L33" s="152">
        <v>4361</v>
      </c>
      <c r="M33" s="152"/>
      <c r="N33" s="145">
        <v>2.4894908403014413</v>
      </c>
      <c r="O33" s="152"/>
      <c r="P33" s="145">
        <v>3516.2053959965187</v>
      </c>
      <c r="Q33" s="58"/>
      <c r="R33" s="146" t="s">
        <v>942</v>
      </c>
      <c r="S33" s="147"/>
    </row>
    <row r="34" spans="1:19" s="48" customFormat="1" ht="24" customHeight="1" x14ac:dyDescent="0.15">
      <c r="A34" s="148">
        <v>23</v>
      </c>
      <c r="B34" s="152">
        <v>405658</v>
      </c>
      <c r="C34" s="152"/>
      <c r="D34" s="152">
        <v>201892</v>
      </c>
      <c r="E34" s="152"/>
      <c r="F34" s="152">
        <v>203766</v>
      </c>
      <c r="G34" s="152"/>
      <c r="H34" s="153">
        <v>1646</v>
      </c>
      <c r="I34" s="152"/>
      <c r="J34" s="152">
        <v>164389</v>
      </c>
      <c r="K34" s="152"/>
      <c r="L34" s="152">
        <v>2102</v>
      </c>
      <c r="M34" s="152"/>
      <c r="N34" s="145">
        <v>2.4676711945446472</v>
      </c>
      <c r="O34" s="152"/>
      <c r="P34" s="145">
        <v>3530.5308964316796</v>
      </c>
      <c r="Q34" s="58"/>
      <c r="R34" s="146"/>
      <c r="S34" s="147"/>
    </row>
    <row r="35" spans="1:19" s="48" customFormat="1" ht="13.5" customHeight="1" x14ac:dyDescent="0.15">
      <c r="A35" s="148">
        <v>24</v>
      </c>
      <c r="B35" s="152">
        <v>404578</v>
      </c>
      <c r="C35" s="152"/>
      <c r="D35" s="152">
        <v>200809</v>
      </c>
      <c r="E35" s="152"/>
      <c r="F35" s="152">
        <v>203769</v>
      </c>
      <c r="G35" s="152"/>
      <c r="H35" s="151">
        <v>-1080</v>
      </c>
      <c r="I35" s="152"/>
      <c r="J35" s="152">
        <v>165375</v>
      </c>
      <c r="K35" s="152"/>
      <c r="L35" s="153">
        <v>986</v>
      </c>
      <c r="M35" s="152"/>
      <c r="N35" s="145">
        <v>2.4</v>
      </c>
      <c r="O35" s="152"/>
      <c r="P35" s="145">
        <v>3521.1</v>
      </c>
      <c r="Q35" s="58"/>
      <c r="R35" s="146"/>
      <c r="S35" s="147"/>
    </row>
    <row r="36" spans="1:19" s="48" customFormat="1" ht="12.95" customHeight="1" x14ac:dyDescent="0.15">
      <c r="A36" s="148">
        <v>25</v>
      </c>
      <c r="B36" s="152">
        <v>406395</v>
      </c>
      <c r="C36" s="152"/>
      <c r="D36" s="152">
        <v>201680</v>
      </c>
      <c r="E36" s="152"/>
      <c r="F36" s="152">
        <v>204715</v>
      </c>
      <c r="G36" s="152"/>
      <c r="H36" s="151">
        <v>1817</v>
      </c>
      <c r="I36" s="152"/>
      <c r="J36" s="152">
        <v>167857</v>
      </c>
      <c r="K36" s="152"/>
      <c r="L36" s="152">
        <v>2482</v>
      </c>
      <c r="M36" s="152"/>
      <c r="N36" s="145">
        <v>2.4</v>
      </c>
      <c r="O36" s="152"/>
      <c r="P36" s="145">
        <v>3536.9</v>
      </c>
      <c r="Q36" s="58"/>
      <c r="R36" s="146"/>
      <c r="S36" s="147"/>
    </row>
    <row r="37" spans="1:19" s="48" customFormat="1" ht="13.5" customHeight="1" x14ac:dyDescent="0.15">
      <c r="A37" s="148">
        <v>26</v>
      </c>
      <c r="B37" s="152">
        <v>408198</v>
      </c>
      <c r="C37" s="152"/>
      <c r="D37" s="152">
        <v>202379</v>
      </c>
      <c r="E37" s="152"/>
      <c r="F37" s="152">
        <v>205819</v>
      </c>
      <c r="G37" s="152"/>
      <c r="H37" s="153">
        <v>1803</v>
      </c>
      <c r="I37" s="152"/>
      <c r="J37" s="152">
        <v>170543</v>
      </c>
      <c r="K37" s="152"/>
      <c r="L37" s="152">
        <v>2686</v>
      </c>
      <c r="M37" s="152"/>
      <c r="N37" s="145">
        <v>2.4</v>
      </c>
      <c r="O37" s="152"/>
      <c r="P37" s="145">
        <v>3552.6</v>
      </c>
      <c r="Q37" s="58"/>
      <c r="R37" s="155"/>
      <c r="S37" s="145"/>
    </row>
    <row r="38" spans="1:19" s="48" customFormat="1" ht="13.5" customHeight="1" x14ac:dyDescent="0.15">
      <c r="A38" s="148">
        <v>27</v>
      </c>
      <c r="B38" s="152">
        <v>413954</v>
      </c>
      <c r="C38" s="152"/>
      <c r="D38" s="152">
        <v>205971</v>
      </c>
      <c r="E38" s="152"/>
      <c r="F38" s="152">
        <v>207983</v>
      </c>
      <c r="G38" s="152"/>
      <c r="H38" s="153">
        <v>5756</v>
      </c>
      <c r="I38" s="152"/>
      <c r="J38" s="152">
        <v>175691</v>
      </c>
      <c r="K38" s="152"/>
      <c r="L38" s="152">
        <v>5148</v>
      </c>
      <c r="M38" s="152"/>
      <c r="N38" s="145">
        <v>2.4</v>
      </c>
      <c r="O38" s="152"/>
      <c r="P38" s="145">
        <v>3607.8</v>
      </c>
      <c r="Q38" s="58"/>
      <c r="R38" s="146" t="s">
        <v>943</v>
      </c>
      <c r="S38" s="145"/>
    </row>
    <row r="39" spans="1:19" s="48" customFormat="1" ht="24.75" customHeight="1" x14ac:dyDescent="0.15">
      <c r="A39" s="148">
        <v>28</v>
      </c>
      <c r="B39" s="152">
        <v>417294</v>
      </c>
      <c r="C39" s="152"/>
      <c r="D39" s="152">
        <v>207386</v>
      </c>
      <c r="E39" s="152"/>
      <c r="F39" s="152">
        <v>209908</v>
      </c>
      <c r="G39" s="152"/>
      <c r="H39" s="153">
        <v>3340</v>
      </c>
      <c r="I39" s="152"/>
      <c r="J39" s="152">
        <v>178901</v>
      </c>
      <c r="K39" s="152"/>
      <c r="L39" s="152">
        <v>3210</v>
      </c>
      <c r="M39" s="152"/>
      <c r="N39" s="145">
        <v>2.2999999999999998</v>
      </c>
      <c r="O39" s="152"/>
      <c r="P39" s="145">
        <v>3636.9</v>
      </c>
      <c r="Q39" s="58"/>
      <c r="R39" s="146"/>
      <c r="S39" s="145"/>
    </row>
    <row r="40" spans="1:19" s="48" customFormat="1" ht="13.5" customHeight="1" x14ac:dyDescent="0.15">
      <c r="A40" s="148">
        <v>29</v>
      </c>
      <c r="B40" s="152">
        <v>420824</v>
      </c>
      <c r="C40" s="152"/>
      <c r="D40" s="152">
        <v>208852</v>
      </c>
      <c r="E40" s="152"/>
      <c r="F40" s="152">
        <v>211972</v>
      </c>
      <c r="G40" s="152"/>
      <c r="H40" s="153">
        <v>3530</v>
      </c>
      <c r="I40" s="152"/>
      <c r="J40" s="152">
        <v>182382</v>
      </c>
      <c r="K40" s="152"/>
      <c r="L40" s="152">
        <v>3481</v>
      </c>
      <c r="M40" s="152"/>
      <c r="N40" s="145">
        <v>2.2999999999999998</v>
      </c>
      <c r="O40" s="152"/>
      <c r="P40" s="145">
        <v>3667.6</v>
      </c>
      <c r="Q40" s="58"/>
      <c r="R40" s="146"/>
      <c r="S40" s="145"/>
    </row>
    <row r="41" spans="1:19" s="48" customFormat="1" ht="13.5" customHeight="1" x14ac:dyDescent="0.15">
      <c r="A41" s="148">
        <v>30</v>
      </c>
      <c r="B41" s="152">
        <v>424322</v>
      </c>
      <c r="C41" s="152"/>
      <c r="D41" s="152">
        <v>210387</v>
      </c>
      <c r="E41" s="152"/>
      <c r="F41" s="152">
        <v>213935</v>
      </c>
      <c r="G41" s="152"/>
      <c r="H41" s="153">
        <v>3498</v>
      </c>
      <c r="I41" s="152"/>
      <c r="J41" s="152">
        <v>185715</v>
      </c>
      <c r="K41" s="152"/>
      <c r="L41" s="152">
        <v>3333</v>
      </c>
      <c r="M41" s="152"/>
      <c r="N41" s="145">
        <v>2.2999999999999998</v>
      </c>
      <c r="O41" s="152"/>
      <c r="P41" s="145">
        <v>3698.1</v>
      </c>
      <c r="Q41" s="58"/>
      <c r="R41" s="146"/>
      <c r="S41" s="145"/>
    </row>
    <row r="42" spans="1:19" s="48" customFormat="1" ht="13.5" customHeight="1" x14ac:dyDescent="0.15">
      <c r="A42" s="156" t="s">
        <v>944</v>
      </c>
      <c r="B42" s="152">
        <v>429070</v>
      </c>
      <c r="C42" s="152"/>
      <c r="D42" s="152">
        <v>212617</v>
      </c>
      <c r="E42" s="152">
        <v>216453</v>
      </c>
      <c r="F42" s="152">
        <v>216453</v>
      </c>
      <c r="G42" s="152"/>
      <c r="H42" s="153">
        <v>4748</v>
      </c>
      <c r="I42" s="152"/>
      <c r="J42" s="152">
        <v>190058</v>
      </c>
      <c r="K42" s="152"/>
      <c r="L42" s="152">
        <v>4343</v>
      </c>
      <c r="M42" s="152"/>
      <c r="N42" s="145">
        <v>2.2999999999999998</v>
      </c>
      <c r="O42" s="152"/>
      <c r="P42" s="145">
        <v>3739.5</v>
      </c>
      <c r="Q42" s="58"/>
      <c r="R42" s="146"/>
      <c r="S42" s="145"/>
    </row>
    <row r="43" spans="1:19" s="48" customFormat="1" ht="13.5" customHeight="1" x14ac:dyDescent="0.15">
      <c r="A43" s="150" t="s">
        <v>945</v>
      </c>
      <c r="B43" s="152">
        <v>426468</v>
      </c>
      <c r="C43" s="152">
        <v>432806</v>
      </c>
      <c r="D43" s="152">
        <v>210824</v>
      </c>
      <c r="E43" s="152"/>
      <c r="F43" s="152">
        <v>215644</v>
      </c>
      <c r="G43" s="152"/>
      <c r="H43" s="153">
        <v>-2602</v>
      </c>
      <c r="I43" s="152"/>
      <c r="J43" s="152">
        <v>188022</v>
      </c>
      <c r="K43" s="152"/>
      <c r="L43" s="153">
        <v>-2036</v>
      </c>
      <c r="M43" s="152"/>
      <c r="N43" s="145">
        <v>2.2999999999999998</v>
      </c>
      <c r="O43" s="152"/>
      <c r="P43" s="145">
        <v>3716.8</v>
      </c>
      <c r="Q43" s="58"/>
      <c r="R43" s="157" t="s">
        <v>946</v>
      </c>
      <c r="S43" s="145"/>
    </row>
    <row r="44" spans="1:19" s="48" customFormat="1" ht="24.75" customHeight="1" x14ac:dyDescent="0.15">
      <c r="A44" s="150" t="s">
        <v>947</v>
      </c>
      <c r="B44" s="152">
        <v>429654</v>
      </c>
      <c r="C44" s="152">
        <v>432806</v>
      </c>
      <c r="D44" s="152">
        <v>212216</v>
      </c>
      <c r="E44" s="152"/>
      <c r="F44" s="152">
        <v>217438</v>
      </c>
      <c r="G44" s="152"/>
      <c r="H44" s="153">
        <v>3186</v>
      </c>
      <c r="I44" s="152"/>
      <c r="J44" s="152">
        <v>191447</v>
      </c>
      <c r="K44" s="152"/>
      <c r="L44" s="153">
        <v>3425</v>
      </c>
      <c r="M44" s="152"/>
      <c r="N44" s="145">
        <v>2.2000000000000002</v>
      </c>
      <c r="O44" s="152"/>
      <c r="P44" s="145">
        <v>3744.6</v>
      </c>
      <c r="Q44" s="58"/>
      <c r="R44" s="157"/>
      <c r="S44" s="145"/>
    </row>
    <row r="45" spans="1:19" s="48" customFormat="1" ht="13.5" customHeight="1" x14ac:dyDescent="0.15">
      <c r="A45" s="150" t="s">
        <v>933</v>
      </c>
      <c r="B45" s="152">
        <v>432450</v>
      </c>
      <c r="C45" s="152"/>
      <c r="D45" s="152">
        <v>213469</v>
      </c>
      <c r="E45" s="152"/>
      <c r="F45" s="152">
        <v>218981</v>
      </c>
      <c r="G45" s="152"/>
      <c r="H45" s="153">
        <v>2796</v>
      </c>
      <c r="I45" s="152"/>
      <c r="J45" s="152">
        <v>194837</v>
      </c>
      <c r="K45" s="152"/>
      <c r="L45" s="153">
        <v>3390</v>
      </c>
      <c r="M45" s="152"/>
      <c r="N45" s="145">
        <v>2.2000000000000002</v>
      </c>
      <c r="O45" s="152"/>
      <c r="P45" s="145">
        <v>3769</v>
      </c>
      <c r="Q45" s="58"/>
      <c r="R45" s="157"/>
      <c r="S45" s="145"/>
    </row>
    <row r="46" spans="1:19" s="48" customFormat="1" ht="13.5" customHeight="1" x14ac:dyDescent="0.15">
      <c r="A46" s="150" t="s">
        <v>948</v>
      </c>
      <c r="B46" s="152">
        <v>434031</v>
      </c>
      <c r="C46" s="152">
        <v>214127</v>
      </c>
      <c r="D46" s="152">
        <v>214127</v>
      </c>
      <c r="E46" s="152"/>
      <c r="F46" s="152">
        <v>219904</v>
      </c>
      <c r="G46" s="152"/>
      <c r="H46" s="153">
        <v>1581</v>
      </c>
      <c r="I46" s="152"/>
      <c r="J46" s="152">
        <v>197603</v>
      </c>
      <c r="K46" s="152"/>
      <c r="L46" s="153">
        <v>2766</v>
      </c>
      <c r="M46" s="152"/>
      <c r="N46" s="145">
        <v>2.2000000000000002</v>
      </c>
      <c r="O46" s="152"/>
      <c r="P46" s="145">
        <v>3782.7</v>
      </c>
      <c r="Q46" s="58"/>
      <c r="R46" s="157"/>
      <c r="S46" s="145"/>
    </row>
    <row r="47" spans="1:19" s="48" customFormat="1" ht="13.5" customHeight="1" x14ac:dyDescent="0.15">
      <c r="A47" s="158" t="s">
        <v>935</v>
      </c>
      <c r="B47" s="159">
        <v>436219</v>
      </c>
      <c r="C47" s="159"/>
      <c r="D47" s="159">
        <v>215021</v>
      </c>
      <c r="E47" s="159"/>
      <c r="F47" s="159">
        <v>221198</v>
      </c>
      <c r="G47" s="159"/>
      <c r="H47" s="160">
        <v>2188</v>
      </c>
      <c r="I47" s="159"/>
      <c r="J47" s="159">
        <v>200911</v>
      </c>
      <c r="K47" s="159"/>
      <c r="L47" s="160">
        <v>3308</v>
      </c>
      <c r="M47" s="159"/>
      <c r="N47" s="161">
        <v>2.2000000000000002</v>
      </c>
      <c r="O47" s="159"/>
      <c r="P47" s="161">
        <v>3801.8</v>
      </c>
      <c r="Q47" s="162"/>
      <c r="R47" s="157"/>
      <c r="S47" s="145"/>
    </row>
    <row r="48" spans="1:19" ht="7.5" customHeight="1" thickBot="1" x14ac:dyDescent="0.45">
      <c r="A48" s="91"/>
      <c r="B48" s="39"/>
      <c r="C48" s="39"/>
      <c r="D48" s="39"/>
      <c r="E48" s="39"/>
      <c r="F48" s="39"/>
      <c r="G48" s="39"/>
      <c r="H48" s="40"/>
      <c r="I48" s="40"/>
      <c r="J48" s="39"/>
      <c r="K48" s="39"/>
      <c r="L48" s="39"/>
      <c r="M48" s="39"/>
      <c r="N48" s="163"/>
      <c r="O48" s="39"/>
      <c r="P48" s="163"/>
      <c r="Q48" s="39"/>
      <c r="R48" s="163"/>
      <c r="S48" s="163"/>
    </row>
    <row r="49" spans="1:19" ht="15" customHeight="1" x14ac:dyDescent="0.4">
      <c r="S49" s="73" t="s">
        <v>949</v>
      </c>
    </row>
    <row r="50" spans="1:19" ht="15" customHeight="1" x14ac:dyDescent="0.4">
      <c r="A50" s="38" t="s">
        <v>950</v>
      </c>
      <c r="J50" s="164"/>
      <c r="R50" s="73"/>
      <c r="S50" s="73"/>
    </row>
    <row r="51" spans="1:19" ht="15" customHeight="1" x14ac:dyDescent="0.4">
      <c r="R51" s="73"/>
      <c r="S51" s="73"/>
    </row>
    <row r="52" spans="1:19" ht="13.5" customHeight="1" x14ac:dyDescent="0.4">
      <c r="R52" s="73"/>
      <c r="S52" s="73"/>
    </row>
    <row r="53" spans="1:19" ht="13.5" customHeight="1" x14ac:dyDescent="0.4">
      <c r="O53" s="165"/>
      <c r="R53" s="73"/>
      <c r="S53" s="73"/>
    </row>
  </sheetData>
  <mergeCells count="13">
    <mergeCell ref="A4:A5"/>
    <mergeCell ref="B4:I4"/>
    <mergeCell ref="J4:M4"/>
    <mergeCell ref="N4:O5"/>
    <mergeCell ref="P4:Q4"/>
    <mergeCell ref="R4:S5"/>
    <mergeCell ref="B5:C5"/>
    <mergeCell ref="D5:E5"/>
    <mergeCell ref="F5:G5"/>
    <mergeCell ref="H5:I5"/>
    <mergeCell ref="J5:K5"/>
    <mergeCell ref="L5:M5"/>
    <mergeCell ref="P5:Q5"/>
  </mergeCells>
  <phoneticPr fontId="1"/>
  <pageMargins left="0.98402777777777772" right="0.47222222222222221" top="0.78680555555555554" bottom="0.74791666666666667" header="0.51111111111111107" footer="0.51111111111111107"/>
  <pageSetup paperSize="9" scale="78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20B6-20DB-43B9-9C14-A297F526F651}">
  <dimension ref="A1:AB64"/>
  <sheetViews>
    <sheetView showGridLines="0" view="pageBreakPreview" topLeftCell="A41" zoomScaleNormal="100" zoomScaleSheetLayoutView="100" workbookViewId="0">
      <pane activePane="bottomRight" state="frozen"/>
      <selection activeCell="D59" sqref="D59"/>
    </sheetView>
  </sheetViews>
  <sheetFormatPr defaultRowHeight="13.5" customHeight="1" x14ac:dyDescent="0.4"/>
  <cols>
    <col min="1" max="1" width="10.375" style="167" customWidth="1"/>
    <col min="2" max="2" width="7.625" style="167" customWidth="1"/>
    <col min="3" max="3" width="9.875" style="167" customWidth="1"/>
    <col min="4" max="4" width="3.125" style="167" customWidth="1"/>
    <col min="5" max="5" width="9.875" style="167" customWidth="1"/>
    <col min="6" max="6" width="3.125" style="167" customWidth="1"/>
    <col min="7" max="7" width="9.875" style="167" customWidth="1"/>
    <col min="8" max="8" width="3.125" style="167" customWidth="1"/>
    <col min="9" max="9" width="9.875" style="167" customWidth="1"/>
    <col min="10" max="10" width="3.125" style="167" customWidth="1"/>
    <col min="11" max="11" width="9.875" style="167" customWidth="1"/>
    <col min="12" max="12" width="3.125" style="167" customWidth="1"/>
    <col min="13" max="13" width="9.875" style="167" customWidth="1"/>
    <col min="14" max="14" width="3.125" style="167" customWidth="1"/>
    <col min="15" max="15" width="9.875" style="167" customWidth="1"/>
    <col min="16" max="16" width="3.125" style="167" customWidth="1"/>
    <col min="17" max="17" width="9.875" style="167" customWidth="1"/>
    <col min="18" max="18" width="3.125" style="167" customWidth="1"/>
    <col min="19" max="19" width="9.875" style="167" customWidth="1"/>
    <col min="20" max="20" width="3.125" style="167" customWidth="1"/>
    <col min="21" max="21" width="9.875" style="167" customWidth="1"/>
    <col min="22" max="22" width="3.125" style="167" customWidth="1"/>
    <col min="23" max="23" width="9.875" style="167" customWidth="1"/>
    <col min="24" max="24" width="3.125" style="167" customWidth="1"/>
    <col min="25" max="25" width="9.875" style="167" customWidth="1"/>
    <col min="26" max="26" width="3.125" style="167" customWidth="1"/>
    <col min="27" max="27" width="7.625" style="167" customWidth="1"/>
    <col min="28" max="28" width="10.75" style="167" customWidth="1"/>
    <col min="29" max="256" width="9" style="167"/>
    <col min="257" max="257" width="10.375" style="167" customWidth="1"/>
    <col min="258" max="258" width="7.625" style="167" customWidth="1"/>
    <col min="259" max="259" width="9.875" style="167" customWidth="1"/>
    <col min="260" max="260" width="3.125" style="167" customWidth="1"/>
    <col min="261" max="261" width="9.875" style="167" customWidth="1"/>
    <col min="262" max="262" width="3.125" style="167" customWidth="1"/>
    <col min="263" max="263" width="9.875" style="167" customWidth="1"/>
    <col min="264" max="264" width="3.125" style="167" customWidth="1"/>
    <col min="265" max="265" width="9.875" style="167" customWidth="1"/>
    <col min="266" max="266" width="3.125" style="167" customWidth="1"/>
    <col min="267" max="267" width="9.875" style="167" customWidth="1"/>
    <col min="268" max="268" width="3.125" style="167" customWidth="1"/>
    <col min="269" max="269" width="9.875" style="167" customWidth="1"/>
    <col min="270" max="270" width="3.125" style="167" customWidth="1"/>
    <col min="271" max="271" width="9.875" style="167" customWidth="1"/>
    <col min="272" max="272" width="3.125" style="167" customWidth="1"/>
    <col min="273" max="273" width="9.875" style="167" customWidth="1"/>
    <col min="274" max="274" width="3.125" style="167" customWidth="1"/>
    <col min="275" max="275" width="9.875" style="167" customWidth="1"/>
    <col min="276" max="276" width="3.125" style="167" customWidth="1"/>
    <col min="277" max="277" width="9.875" style="167" customWidth="1"/>
    <col min="278" max="278" width="3.125" style="167" customWidth="1"/>
    <col min="279" max="279" width="9.875" style="167" customWidth="1"/>
    <col min="280" max="280" width="3.125" style="167" customWidth="1"/>
    <col min="281" max="281" width="9.875" style="167" customWidth="1"/>
    <col min="282" max="282" width="3.125" style="167" customWidth="1"/>
    <col min="283" max="283" width="7.625" style="167" customWidth="1"/>
    <col min="284" max="284" width="10.75" style="167" customWidth="1"/>
    <col min="285" max="512" width="9" style="167"/>
    <col min="513" max="513" width="10.375" style="167" customWidth="1"/>
    <col min="514" max="514" width="7.625" style="167" customWidth="1"/>
    <col min="515" max="515" width="9.875" style="167" customWidth="1"/>
    <col min="516" max="516" width="3.125" style="167" customWidth="1"/>
    <col min="517" max="517" width="9.875" style="167" customWidth="1"/>
    <col min="518" max="518" width="3.125" style="167" customWidth="1"/>
    <col min="519" max="519" width="9.875" style="167" customWidth="1"/>
    <col min="520" max="520" width="3.125" style="167" customWidth="1"/>
    <col min="521" max="521" width="9.875" style="167" customWidth="1"/>
    <col min="522" max="522" width="3.125" style="167" customWidth="1"/>
    <col min="523" max="523" width="9.875" style="167" customWidth="1"/>
    <col min="524" max="524" width="3.125" style="167" customWidth="1"/>
    <col min="525" max="525" width="9.875" style="167" customWidth="1"/>
    <col min="526" max="526" width="3.125" style="167" customWidth="1"/>
    <col min="527" max="527" width="9.875" style="167" customWidth="1"/>
    <col min="528" max="528" width="3.125" style="167" customWidth="1"/>
    <col min="529" max="529" width="9.875" style="167" customWidth="1"/>
    <col min="530" max="530" width="3.125" style="167" customWidth="1"/>
    <col min="531" max="531" width="9.875" style="167" customWidth="1"/>
    <col min="532" max="532" width="3.125" style="167" customWidth="1"/>
    <col min="533" max="533" width="9.875" style="167" customWidth="1"/>
    <col min="534" max="534" width="3.125" style="167" customWidth="1"/>
    <col min="535" max="535" width="9.875" style="167" customWidth="1"/>
    <col min="536" max="536" width="3.125" style="167" customWidth="1"/>
    <col min="537" max="537" width="9.875" style="167" customWidth="1"/>
    <col min="538" max="538" width="3.125" style="167" customWidth="1"/>
    <col min="539" max="539" width="7.625" style="167" customWidth="1"/>
    <col min="540" max="540" width="10.75" style="167" customWidth="1"/>
    <col min="541" max="768" width="9" style="167"/>
    <col min="769" max="769" width="10.375" style="167" customWidth="1"/>
    <col min="770" max="770" width="7.625" style="167" customWidth="1"/>
    <col min="771" max="771" width="9.875" style="167" customWidth="1"/>
    <col min="772" max="772" width="3.125" style="167" customWidth="1"/>
    <col min="773" max="773" width="9.875" style="167" customWidth="1"/>
    <col min="774" max="774" width="3.125" style="167" customWidth="1"/>
    <col min="775" max="775" width="9.875" style="167" customWidth="1"/>
    <col min="776" max="776" width="3.125" style="167" customWidth="1"/>
    <col min="777" max="777" width="9.875" style="167" customWidth="1"/>
    <col min="778" max="778" width="3.125" style="167" customWidth="1"/>
    <col min="779" max="779" width="9.875" style="167" customWidth="1"/>
    <col min="780" max="780" width="3.125" style="167" customWidth="1"/>
    <col min="781" max="781" width="9.875" style="167" customWidth="1"/>
    <col min="782" max="782" width="3.125" style="167" customWidth="1"/>
    <col min="783" max="783" width="9.875" style="167" customWidth="1"/>
    <col min="784" max="784" width="3.125" style="167" customWidth="1"/>
    <col min="785" max="785" width="9.875" style="167" customWidth="1"/>
    <col min="786" max="786" width="3.125" style="167" customWidth="1"/>
    <col min="787" max="787" width="9.875" style="167" customWidth="1"/>
    <col min="788" max="788" width="3.125" style="167" customWidth="1"/>
    <col min="789" max="789" width="9.875" style="167" customWidth="1"/>
    <col min="790" max="790" width="3.125" style="167" customWidth="1"/>
    <col min="791" max="791" width="9.875" style="167" customWidth="1"/>
    <col min="792" max="792" width="3.125" style="167" customWidth="1"/>
    <col min="793" max="793" width="9.875" style="167" customWidth="1"/>
    <col min="794" max="794" width="3.125" style="167" customWidth="1"/>
    <col min="795" max="795" width="7.625" style="167" customWidth="1"/>
    <col min="796" max="796" width="10.75" style="167" customWidth="1"/>
    <col min="797" max="1024" width="9" style="167"/>
    <col min="1025" max="1025" width="10.375" style="167" customWidth="1"/>
    <col min="1026" max="1026" width="7.625" style="167" customWidth="1"/>
    <col min="1027" max="1027" width="9.875" style="167" customWidth="1"/>
    <col min="1028" max="1028" width="3.125" style="167" customWidth="1"/>
    <col min="1029" max="1029" width="9.875" style="167" customWidth="1"/>
    <col min="1030" max="1030" width="3.125" style="167" customWidth="1"/>
    <col min="1031" max="1031" width="9.875" style="167" customWidth="1"/>
    <col min="1032" max="1032" width="3.125" style="167" customWidth="1"/>
    <col min="1033" max="1033" width="9.875" style="167" customWidth="1"/>
    <col min="1034" max="1034" width="3.125" style="167" customWidth="1"/>
    <col min="1035" max="1035" width="9.875" style="167" customWidth="1"/>
    <col min="1036" max="1036" width="3.125" style="167" customWidth="1"/>
    <col min="1037" max="1037" width="9.875" style="167" customWidth="1"/>
    <col min="1038" max="1038" width="3.125" style="167" customWidth="1"/>
    <col min="1039" max="1039" width="9.875" style="167" customWidth="1"/>
    <col min="1040" max="1040" width="3.125" style="167" customWidth="1"/>
    <col min="1041" max="1041" width="9.875" style="167" customWidth="1"/>
    <col min="1042" max="1042" width="3.125" style="167" customWidth="1"/>
    <col min="1043" max="1043" width="9.875" style="167" customWidth="1"/>
    <col min="1044" max="1044" width="3.125" style="167" customWidth="1"/>
    <col min="1045" max="1045" width="9.875" style="167" customWidth="1"/>
    <col min="1046" max="1046" width="3.125" style="167" customWidth="1"/>
    <col min="1047" max="1047" width="9.875" style="167" customWidth="1"/>
    <col min="1048" max="1048" width="3.125" style="167" customWidth="1"/>
    <col min="1049" max="1049" width="9.875" style="167" customWidth="1"/>
    <col min="1050" max="1050" width="3.125" style="167" customWidth="1"/>
    <col min="1051" max="1051" width="7.625" style="167" customWidth="1"/>
    <col min="1052" max="1052" width="10.75" style="167" customWidth="1"/>
    <col min="1053" max="1280" width="9" style="167"/>
    <col min="1281" max="1281" width="10.375" style="167" customWidth="1"/>
    <col min="1282" max="1282" width="7.625" style="167" customWidth="1"/>
    <col min="1283" max="1283" width="9.875" style="167" customWidth="1"/>
    <col min="1284" max="1284" width="3.125" style="167" customWidth="1"/>
    <col min="1285" max="1285" width="9.875" style="167" customWidth="1"/>
    <col min="1286" max="1286" width="3.125" style="167" customWidth="1"/>
    <col min="1287" max="1287" width="9.875" style="167" customWidth="1"/>
    <col min="1288" max="1288" width="3.125" style="167" customWidth="1"/>
    <col min="1289" max="1289" width="9.875" style="167" customWidth="1"/>
    <col min="1290" max="1290" width="3.125" style="167" customWidth="1"/>
    <col min="1291" max="1291" width="9.875" style="167" customWidth="1"/>
    <col min="1292" max="1292" width="3.125" style="167" customWidth="1"/>
    <col min="1293" max="1293" width="9.875" style="167" customWidth="1"/>
    <col min="1294" max="1294" width="3.125" style="167" customWidth="1"/>
    <col min="1295" max="1295" width="9.875" style="167" customWidth="1"/>
    <col min="1296" max="1296" width="3.125" style="167" customWidth="1"/>
    <col min="1297" max="1297" width="9.875" style="167" customWidth="1"/>
    <col min="1298" max="1298" width="3.125" style="167" customWidth="1"/>
    <col min="1299" max="1299" width="9.875" style="167" customWidth="1"/>
    <col min="1300" max="1300" width="3.125" style="167" customWidth="1"/>
    <col min="1301" max="1301" width="9.875" style="167" customWidth="1"/>
    <col min="1302" max="1302" width="3.125" style="167" customWidth="1"/>
    <col min="1303" max="1303" width="9.875" style="167" customWidth="1"/>
    <col min="1304" max="1304" width="3.125" style="167" customWidth="1"/>
    <col min="1305" max="1305" width="9.875" style="167" customWidth="1"/>
    <col min="1306" max="1306" width="3.125" style="167" customWidth="1"/>
    <col min="1307" max="1307" width="7.625" style="167" customWidth="1"/>
    <col min="1308" max="1308" width="10.75" style="167" customWidth="1"/>
    <col min="1309" max="1536" width="9" style="167"/>
    <col min="1537" max="1537" width="10.375" style="167" customWidth="1"/>
    <col min="1538" max="1538" width="7.625" style="167" customWidth="1"/>
    <col min="1539" max="1539" width="9.875" style="167" customWidth="1"/>
    <col min="1540" max="1540" width="3.125" style="167" customWidth="1"/>
    <col min="1541" max="1541" width="9.875" style="167" customWidth="1"/>
    <col min="1542" max="1542" width="3.125" style="167" customWidth="1"/>
    <col min="1543" max="1543" width="9.875" style="167" customWidth="1"/>
    <col min="1544" max="1544" width="3.125" style="167" customWidth="1"/>
    <col min="1545" max="1545" width="9.875" style="167" customWidth="1"/>
    <col min="1546" max="1546" width="3.125" style="167" customWidth="1"/>
    <col min="1547" max="1547" width="9.875" style="167" customWidth="1"/>
    <col min="1548" max="1548" width="3.125" style="167" customWidth="1"/>
    <col min="1549" max="1549" width="9.875" style="167" customWidth="1"/>
    <col min="1550" max="1550" width="3.125" style="167" customWidth="1"/>
    <col min="1551" max="1551" width="9.875" style="167" customWidth="1"/>
    <col min="1552" max="1552" width="3.125" style="167" customWidth="1"/>
    <col min="1553" max="1553" width="9.875" style="167" customWidth="1"/>
    <col min="1554" max="1554" width="3.125" style="167" customWidth="1"/>
    <col min="1555" max="1555" width="9.875" style="167" customWidth="1"/>
    <col min="1556" max="1556" width="3.125" style="167" customWidth="1"/>
    <col min="1557" max="1557" width="9.875" style="167" customWidth="1"/>
    <col min="1558" max="1558" width="3.125" style="167" customWidth="1"/>
    <col min="1559" max="1559" width="9.875" style="167" customWidth="1"/>
    <col min="1560" max="1560" width="3.125" style="167" customWidth="1"/>
    <col min="1561" max="1561" width="9.875" style="167" customWidth="1"/>
    <col min="1562" max="1562" width="3.125" style="167" customWidth="1"/>
    <col min="1563" max="1563" width="7.625" style="167" customWidth="1"/>
    <col min="1564" max="1564" width="10.75" style="167" customWidth="1"/>
    <col min="1565" max="1792" width="9" style="167"/>
    <col min="1793" max="1793" width="10.375" style="167" customWidth="1"/>
    <col min="1794" max="1794" width="7.625" style="167" customWidth="1"/>
    <col min="1795" max="1795" width="9.875" style="167" customWidth="1"/>
    <col min="1796" max="1796" width="3.125" style="167" customWidth="1"/>
    <col min="1797" max="1797" width="9.875" style="167" customWidth="1"/>
    <col min="1798" max="1798" width="3.125" style="167" customWidth="1"/>
    <col min="1799" max="1799" width="9.875" style="167" customWidth="1"/>
    <col min="1800" max="1800" width="3.125" style="167" customWidth="1"/>
    <col min="1801" max="1801" width="9.875" style="167" customWidth="1"/>
    <col min="1802" max="1802" width="3.125" style="167" customWidth="1"/>
    <col min="1803" max="1803" width="9.875" style="167" customWidth="1"/>
    <col min="1804" max="1804" width="3.125" style="167" customWidth="1"/>
    <col min="1805" max="1805" width="9.875" style="167" customWidth="1"/>
    <col min="1806" max="1806" width="3.125" style="167" customWidth="1"/>
    <col min="1807" max="1807" width="9.875" style="167" customWidth="1"/>
    <col min="1808" max="1808" width="3.125" style="167" customWidth="1"/>
    <col min="1809" max="1809" width="9.875" style="167" customWidth="1"/>
    <col min="1810" max="1810" width="3.125" style="167" customWidth="1"/>
    <col min="1811" max="1811" width="9.875" style="167" customWidth="1"/>
    <col min="1812" max="1812" width="3.125" style="167" customWidth="1"/>
    <col min="1813" max="1813" width="9.875" style="167" customWidth="1"/>
    <col min="1814" max="1814" width="3.125" style="167" customWidth="1"/>
    <col min="1815" max="1815" width="9.875" style="167" customWidth="1"/>
    <col min="1816" max="1816" width="3.125" style="167" customWidth="1"/>
    <col min="1817" max="1817" width="9.875" style="167" customWidth="1"/>
    <col min="1818" max="1818" width="3.125" style="167" customWidth="1"/>
    <col min="1819" max="1819" width="7.625" style="167" customWidth="1"/>
    <col min="1820" max="1820" width="10.75" style="167" customWidth="1"/>
    <col min="1821" max="2048" width="9" style="167"/>
    <col min="2049" max="2049" width="10.375" style="167" customWidth="1"/>
    <col min="2050" max="2050" width="7.625" style="167" customWidth="1"/>
    <col min="2051" max="2051" width="9.875" style="167" customWidth="1"/>
    <col min="2052" max="2052" width="3.125" style="167" customWidth="1"/>
    <col min="2053" max="2053" width="9.875" style="167" customWidth="1"/>
    <col min="2054" max="2054" width="3.125" style="167" customWidth="1"/>
    <col min="2055" max="2055" width="9.875" style="167" customWidth="1"/>
    <col min="2056" max="2056" width="3.125" style="167" customWidth="1"/>
    <col min="2057" max="2057" width="9.875" style="167" customWidth="1"/>
    <col min="2058" max="2058" width="3.125" style="167" customWidth="1"/>
    <col min="2059" max="2059" width="9.875" style="167" customWidth="1"/>
    <col min="2060" max="2060" width="3.125" style="167" customWidth="1"/>
    <col min="2061" max="2061" width="9.875" style="167" customWidth="1"/>
    <col min="2062" max="2062" width="3.125" style="167" customWidth="1"/>
    <col min="2063" max="2063" width="9.875" style="167" customWidth="1"/>
    <col min="2064" max="2064" width="3.125" style="167" customWidth="1"/>
    <col min="2065" max="2065" width="9.875" style="167" customWidth="1"/>
    <col min="2066" max="2066" width="3.125" style="167" customWidth="1"/>
    <col min="2067" max="2067" width="9.875" style="167" customWidth="1"/>
    <col min="2068" max="2068" width="3.125" style="167" customWidth="1"/>
    <col min="2069" max="2069" width="9.875" style="167" customWidth="1"/>
    <col min="2070" max="2070" width="3.125" style="167" customWidth="1"/>
    <col min="2071" max="2071" width="9.875" style="167" customWidth="1"/>
    <col min="2072" max="2072" width="3.125" style="167" customWidth="1"/>
    <col min="2073" max="2073" width="9.875" style="167" customWidth="1"/>
    <col min="2074" max="2074" width="3.125" style="167" customWidth="1"/>
    <col min="2075" max="2075" width="7.625" style="167" customWidth="1"/>
    <col min="2076" max="2076" width="10.75" style="167" customWidth="1"/>
    <col min="2077" max="2304" width="9" style="167"/>
    <col min="2305" max="2305" width="10.375" style="167" customWidth="1"/>
    <col min="2306" max="2306" width="7.625" style="167" customWidth="1"/>
    <col min="2307" max="2307" width="9.875" style="167" customWidth="1"/>
    <col min="2308" max="2308" width="3.125" style="167" customWidth="1"/>
    <col min="2309" max="2309" width="9.875" style="167" customWidth="1"/>
    <col min="2310" max="2310" width="3.125" style="167" customWidth="1"/>
    <col min="2311" max="2311" width="9.875" style="167" customWidth="1"/>
    <col min="2312" max="2312" width="3.125" style="167" customWidth="1"/>
    <col min="2313" max="2313" width="9.875" style="167" customWidth="1"/>
    <col min="2314" max="2314" width="3.125" style="167" customWidth="1"/>
    <col min="2315" max="2315" width="9.875" style="167" customWidth="1"/>
    <col min="2316" max="2316" width="3.125" style="167" customWidth="1"/>
    <col min="2317" max="2317" width="9.875" style="167" customWidth="1"/>
    <col min="2318" max="2318" width="3.125" style="167" customWidth="1"/>
    <col min="2319" max="2319" width="9.875" style="167" customWidth="1"/>
    <col min="2320" max="2320" width="3.125" style="167" customWidth="1"/>
    <col min="2321" max="2321" width="9.875" style="167" customWidth="1"/>
    <col min="2322" max="2322" width="3.125" style="167" customWidth="1"/>
    <col min="2323" max="2323" width="9.875" style="167" customWidth="1"/>
    <col min="2324" max="2324" width="3.125" style="167" customWidth="1"/>
    <col min="2325" max="2325" width="9.875" style="167" customWidth="1"/>
    <col min="2326" max="2326" width="3.125" style="167" customWidth="1"/>
    <col min="2327" max="2327" width="9.875" style="167" customWidth="1"/>
    <col min="2328" max="2328" width="3.125" style="167" customWidth="1"/>
    <col min="2329" max="2329" width="9.875" style="167" customWidth="1"/>
    <col min="2330" max="2330" width="3.125" style="167" customWidth="1"/>
    <col min="2331" max="2331" width="7.625" style="167" customWidth="1"/>
    <col min="2332" max="2332" width="10.75" style="167" customWidth="1"/>
    <col min="2333" max="2560" width="9" style="167"/>
    <col min="2561" max="2561" width="10.375" style="167" customWidth="1"/>
    <col min="2562" max="2562" width="7.625" style="167" customWidth="1"/>
    <col min="2563" max="2563" width="9.875" style="167" customWidth="1"/>
    <col min="2564" max="2564" width="3.125" style="167" customWidth="1"/>
    <col min="2565" max="2565" width="9.875" style="167" customWidth="1"/>
    <col min="2566" max="2566" width="3.125" style="167" customWidth="1"/>
    <col min="2567" max="2567" width="9.875" style="167" customWidth="1"/>
    <col min="2568" max="2568" width="3.125" style="167" customWidth="1"/>
    <col min="2569" max="2569" width="9.875" style="167" customWidth="1"/>
    <col min="2570" max="2570" width="3.125" style="167" customWidth="1"/>
    <col min="2571" max="2571" width="9.875" style="167" customWidth="1"/>
    <col min="2572" max="2572" width="3.125" style="167" customWidth="1"/>
    <col min="2573" max="2573" width="9.875" style="167" customWidth="1"/>
    <col min="2574" max="2574" width="3.125" style="167" customWidth="1"/>
    <col min="2575" max="2575" width="9.875" style="167" customWidth="1"/>
    <col min="2576" max="2576" width="3.125" style="167" customWidth="1"/>
    <col min="2577" max="2577" width="9.875" style="167" customWidth="1"/>
    <col min="2578" max="2578" width="3.125" style="167" customWidth="1"/>
    <col min="2579" max="2579" width="9.875" style="167" customWidth="1"/>
    <col min="2580" max="2580" width="3.125" style="167" customWidth="1"/>
    <col min="2581" max="2581" width="9.875" style="167" customWidth="1"/>
    <col min="2582" max="2582" width="3.125" style="167" customWidth="1"/>
    <col min="2583" max="2583" width="9.875" style="167" customWidth="1"/>
    <col min="2584" max="2584" width="3.125" style="167" customWidth="1"/>
    <col min="2585" max="2585" width="9.875" style="167" customWidth="1"/>
    <col min="2586" max="2586" width="3.125" style="167" customWidth="1"/>
    <col min="2587" max="2587" width="7.625" style="167" customWidth="1"/>
    <col min="2588" max="2588" width="10.75" style="167" customWidth="1"/>
    <col min="2589" max="2816" width="9" style="167"/>
    <col min="2817" max="2817" width="10.375" style="167" customWidth="1"/>
    <col min="2818" max="2818" width="7.625" style="167" customWidth="1"/>
    <col min="2819" max="2819" width="9.875" style="167" customWidth="1"/>
    <col min="2820" max="2820" width="3.125" style="167" customWidth="1"/>
    <col min="2821" max="2821" width="9.875" style="167" customWidth="1"/>
    <col min="2822" max="2822" width="3.125" style="167" customWidth="1"/>
    <col min="2823" max="2823" width="9.875" style="167" customWidth="1"/>
    <col min="2824" max="2824" width="3.125" style="167" customWidth="1"/>
    <col min="2825" max="2825" width="9.875" style="167" customWidth="1"/>
    <col min="2826" max="2826" width="3.125" style="167" customWidth="1"/>
    <col min="2827" max="2827" width="9.875" style="167" customWidth="1"/>
    <col min="2828" max="2828" width="3.125" style="167" customWidth="1"/>
    <col min="2829" max="2829" width="9.875" style="167" customWidth="1"/>
    <col min="2830" max="2830" width="3.125" style="167" customWidth="1"/>
    <col min="2831" max="2831" width="9.875" style="167" customWidth="1"/>
    <col min="2832" max="2832" width="3.125" style="167" customWidth="1"/>
    <col min="2833" max="2833" width="9.875" style="167" customWidth="1"/>
    <col min="2834" max="2834" width="3.125" style="167" customWidth="1"/>
    <col min="2835" max="2835" width="9.875" style="167" customWidth="1"/>
    <col min="2836" max="2836" width="3.125" style="167" customWidth="1"/>
    <col min="2837" max="2837" width="9.875" style="167" customWidth="1"/>
    <col min="2838" max="2838" width="3.125" style="167" customWidth="1"/>
    <col min="2839" max="2839" width="9.875" style="167" customWidth="1"/>
    <col min="2840" max="2840" width="3.125" style="167" customWidth="1"/>
    <col min="2841" max="2841" width="9.875" style="167" customWidth="1"/>
    <col min="2842" max="2842" width="3.125" style="167" customWidth="1"/>
    <col min="2843" max="2843" width="7.625" style="167" customWidth="1"/>
    <col min="2844" max="2844" width="10.75" style="167" customWidth="1"/>
    <col min="2845" max="3072" width="9" style="167"/>
    <col min="3073" max="3073" width="10.375" style="167" customWidth="1"/>
    <col min="3074" max="3074" width="7.625" style="167" customWidth="1"/>
    <col min="3075" max="3075" width="9.875" style="167" customWidth="1"/>
    <col min="3076" max="3076" width="3.125" style="167" customWidth="1"/>
    <col min="3077" max="3077" width="9.875" style="167" customWidth="1"/>
    <col min="3078" max="3078" width="3.125" style="167" customWidth="1"/>
    <col min="3079" max="3079" width="9.875" style="167" customWidth="1"/>
    <col min="3080" max="3080" width="3.125" style="167" customWidth="1"/>
    <col min="3081" max="3081" width="9.875" style="167" customWidth="1"/>
    <col min="3082" max="3082" width="3.125" style="167" customWidth="1"/>
    <col min="3083" max="3083" width="9.875" style="167" customWidth="1"/>
    <col min="3084" max="3084" width="3.125" style="167" customWidth="1"/>
    <col min="3085" max="3085" width="9.875" style="167" customWidth="1"/>
    <col min="3086" max="3086" width="3.125" style="167" customWidth="1"/>
    <col min="3087" max="3087" width="9.875" style="167" customWidth="1"/>
    <col min="3088" max="3088" width="3.125" style="167" customWidth="1"/>
    <col min="3089" max="3089" width="9.875" style="167" customWidth="1"/>
    <col min="3090" max="3090" width="3.125" style="167" customWidth="1"/>
    <col min="3091" max="3091" width="9.875" style="167" customWidth="1"/>
    <col min="3092" max="3092" width="3.125" style="167" customWidth="1"/>
    <col min="3093" max="3093" width="9.875" style="167" customWidth="1"/>
    <col min="3094" max="3094" width="3.125" style="167" customWidth="1"/>
    <col min="3095" max="3095" width="9.875" style="167" customWidth="1"/>
    <col min="3096" max="3096" width="3.125" style="167" customWidth="1"/>
    <col min="3097" max="3097" width="9.875" style="167" customWidth="1"/>
    <col min="3098" max="3098" width="3.125" style="167" customWidth="1"/>
    <col min="3099" max="3099" width="7.625" style="167" customWidth="1"/>
    <col min="3100" max="3100" width="10.75" style="167" customWidth="1"/>
    <col min="3101" max="3328" width="9" style="167"/>
    <col min="3329" max="3329" width="10.375" style="167" customWidth="1"/>
    <col min="3330" max="3330" width="7.625" style="167" customWidth="1"/>
    <col min="3331" max="3331" width="9.875" style="167" customWidth="1"/>
    <col min="3332" max="3332" width="3.125" style="167" customWidth="1"/>
    <col min="3333" max="3333" width="9.875" style="167" customWidth="1"/>
    <col min="3334" max="3334" width="3.125" style="167" customWidth="1"/>
    <col min="3335" max="3335" width="9.875" style="167" customWidth="1"/>
    <col min="3336" max="3336" width="3.125" style="167" customWidth="1"/>
    <col min="3337" max="3337" width="9.875" style="167" customWidth="1"/>
    <col min="3338" max="3338" width="3.125" style="167" customWidth="1"/>
    <col min="3339" max="3339" width="9.875" style="167" customWidth="1"/>
    <col min="3340" max="3340" width="3.125" style="167" customWidth="1"/>
    <col min="3341" max="3341" width="9.875" style="167" customWidth="1"/>
    <col min="3342" max="3342" width="3.125" style="167" customWidth="1"/>
    <col min="3343" max="3343" width="9.875" style="167" customWidth="1"/>
    <col min="3344" max="3344" width="3.125" style="167" customWidth="1"/>
    <col min="3345" max="3345" width="9.875" style="167" customWidth="1"/>
    <col min="3346" max="3346" width="3.125" style="167" customWidth="1"/>
    <col min="3347" max="3347" width="9.875" style="167" customWidth="1"/>
    <col min="3348" max="3348" width="3.125" style="167" customWidth="1"/>
    <col min="3349" max="3349" width="9.875" style="167" customWidth="1"/>
    <col min="3350" max="3350" width="3.125" style="167" customWidth="1"/>
    <col min="3351" max="3351" width="9.875" style="167" customWidth="1"/>
    <col min="3352" max="3352" width="3.125" style="167" customWidth="1"/>
    <col min="3353" max="3353" width="9.875" style="167" customWidth="1"/>
    <col min="3354" max="3354" width="3.125" style="167" customWidth="1"/>
    <col min="3355" max="3355" width="7.625" style="167" customWidth="1"/>
    <col min="3356" max="3356" width="10.75" style="167" customWidth="1"/>
    <col min="3357" max="3584" width="9" style="167"/>
    <col min="3585" max="3585" width="10.375" style="167" customWidth="1"/>
    <col min="3586" max="3586" width="7.625" style="167" customWidth="1"/>
    <col min="3587" max="3587" width="9.875" style="167" customWidth="1"/>
    <col min="3588" max="3588" width="3.125" style="167" customWidth="1"/>
    <col min="3589" max="3589" width="9.875" style="167" customWidth="1"/>
    <col min="3590" max="3590" width="3.125" style="167" customWidth="1"/>
    <col min="3591" max="3591" width="9.875" style="167" customWidth="1"/>
    <col min="3592" max="3592" width="3.125" style="167" customWidth="1"/>
    <col min="3593" max="3593" width="9.875" style="167" customWidth="1"/>
    <col min="3594" max="3594" width="3.125" style="167" customWidth="1"/>
    <col min="3595" max="3595" width="9.875" style="167" customWidth="1"/>
    <col min="3596" max="3596" width="3.125" style="167" customWidth="1"/>
    <col min="3597" max="3597" width="9.875" style="167" customWidth="1"/>
    <col min="3598" max="3598" width="3.125" style="167" customWidth="1"/>
    <col min="3599" max="3599" width="9.875" style="167" customWidth="1"/>
    <col min="3600" max="3600" width="3.125" style="167" customWidth="1"/>
    <col min="3601" max="3601" width="9.875" style="167" customWidth="1"/>
    <col min="3602" max="3602" width="3.125" style="167" customWidth="1"/>
    <col min="3603" max="3603" width="9.875" style="167" customWidth="1"/>
    <col min="3604" max="3604" width="3.125" style="167" customWidth="1"/>
    <col min="3605" max="3605" width="9.875" style="167" customWidth="1"/>
    <col min="3606" max="3606" width="3.125" style="167" customWidth="1"/>
    <col min="3607" max="3607" width="9.875" style="167" customWidth="1"/>
    <col min="3608" max="3608" width="3.125" style="167" customWidth="1"/>
    <col min="3609" max="3609" width="9.875" style="167" customWidth="1"/>
    <col min="3610" max="3610" width="3.125" style="167" customWidth="1"/>
    <col min="3611" max="3611" width="7.625" style="167" customWidth="1"/>
    <col min="3612" max="3612" width="10.75" style="167" customWidth="1"/>
    <col min="3613" max="3840" width="9" style="167"/>
    <col min="3841" max="3841" width="10.375" style="167" customWidth="1"/>
    <col min="3842" max="3842" width="7.625" style="167" customWidth="1"/>
    <col min="3843" max="3843" width="9.875" style="167" customWidth="1"/>
    <col min="3844" max="3844" width="3.125" style="167" customWidth="1"/>
    <col min="3845" max="3845" width="9.875" style="167" customWidth="1"/>
    <col min="3846" max="3846" width="3.125" style="167" customWidth="1"/>
    <col min="3847" max="3847" width="9.875" style="167" customWidth="1"/>
    <col min="3848" max="3848" width="3.125" style="167" customWidth="1"/>
    <col min="3849" max="3849" width="9.875" style="167" customWidth="1"/>
    <col min="3850" max="3850" width="3.125" style="167" customWidth="1"/>
    <col min="3851" max="3851" width="9.875" style="167" customWidth="1"/>
    <col min="3852" max="3852" width="3.125" style="167" customWidth="1"/>
    <col min="3853" max="3853" width="9.875" style="167" customWidth="1"/>
    <col min="3854" max="3854" width="3.125" style="167" customWidth="1"/>
    <col min="3855" max="3855" width="9.875" style="167" customWidth="1"/>
    <col min="3856" max="3856" width="3.125" style="167" customWidth="1"/>
    <col min="3857" max="3857" width="9.875" style="167" customWidth="1"/>
    <col min="3858" max="3858" width="3.125" style="167" customWidth="1"/>
    <col min="3859" max="3859" width="9.875" style="167" customWidth="1"/>
    <col min="3860" max="3860" width="3.125" style="167" customWidth="1"/>
    <col min="3861" max="3861" width="9.875" style="167" customWidth="1"/>
    <col min="3862" max="3862" width="3.125" style="167" customWidth="1"/>
    <col min="3863" max="3863" width="9.875" style="167" customWidth="1"/>
    <col min="3864" max="3864" width="3.125" style="167" customWidth="1"/>
    <col min="3865" max="3865" width="9.875" style="167" customWidth="1"/>
    <col min="3866" max="3866" width="3.125" style="167" customWidth="1"/>
    <col min="3867" max="3867" width="7.625" style="167" customWidth="1"/>
    <col min="3868" max="3868" width="10.75" style="167" customWidth="1"/>
    <col min="3869" max="4096" width="9" style="167"/>
    <col min="4097" max="4097" width="10.375" style="167" customWidth="1"/>
    <col min="4098" max="4098" width="7.625" style="167" customWidth="1"/>
    <col min="4099" max="4099" width="9.875" style="167" customWidth="1"/>
    <col min="4100" max="4100" width="3.125" style="167" customWidth="1"/>
    <col min="4101" max="4101" width="9.875" style="167" customWidth="1"/>
    <col min="4102" max="4102" width="3.125" style="167" customWidth="1"/>
    <col min="4103" max="4103" width="9.875" style="167" customWidth="1"/>
    <col min="4104" max="4104" width="3.125" style="167" customWidth="1"/>
    <col min="4105" max="4105" width="9.875" style="167" customWidth="1"/>
    <col min="4106" max="4106" width="3.125" style="167" customWidth="1"/>
    <col min="4107" max="4107" width="9.875" style="167" customWidth="1"/>
    <col min="4108" max="4108" width="3.125" style="167" customWidth="1"/>
    <col min="4109" max="4109" width="9.875" style="167" customWidth="1"/>
    <col min="4110" max="4110" width="3.125" style="167" customWidth="1"/>
    <col min="4111" max="4111" width="9.875" style="167" customWidth="1"/>
    <col min="4112" max="4112" width="3.125" style="167" customWidth="1"/>
    <col min="4113" max="4113" width="9.875" style="167" customWidth="1"/>
    <col min="4114" max="4114" width="3.125" style="167" customWidth="1"/>
    <col min="4115" max="4115" width="9.875" style="167" customWidth="1"/>
    <col min="4116" max="4116" width="3.125" style="167" customWidth="1"/>
    <col min="4117" max="4117" width="9.875" style="167" customWidth="1"/>
    <col min="4118" max="4118" width="3.125" style="167" customWidth="1"/>
    <col min="4119" max="4119" width="9.875" style="167" customWidth="1"/>
    <col min="4120" max="4120" width="3.125" style="167" customWidth="1"/>
    <col min="4121" max="4121" width="9.875" style="167" customWidth="1"/>
    <col min="4122" max="4122" width="3.125" style="167" customWidth="1"/>
    <col min="4123" max="4123" width="7.625" style="167" customWidth="1"/>
    <col min="4124" max="4124" width="10.75" style="167" customWidth="1"/>
    <col min="4125" max="4352" width="9" style="167"/>
    <col min="4353" max="4353" width="10.375" style="167" customWidth="1"/>
    <col min="4354" max="4354" width="7.625" style="167" customWidth="1"/>
    <col min="4355" max="4355" width="9.875" style="167" customWidth="1"/>
    <col min="4356" max="4356" width="3.125" style="167" customWidth="1"/>
    <col min="4357" max="4357" width="9.875" style="167" customWidth="1"/>
    <col min="4358" max="4358" width="3.125" style="167" customWidth="1"/>
    <col min="4359" max="4359" width="9.875" style="167" customWidth="1"/>
    <col min="4360" max="4360" width="3.125" style="167" customWidth="1"/>
    <col min="4361" max="4361" width="9.875" style="167" customWidth="1"/>
    <col min="4362" max="4362" width="3.125" style="167" customWidth="1"/>
    <col min="4363" max="4363" width="9.875" style="167" customWidth="1"/>
    <col min="4364" max="4364" width="3.125" style="167" customWidth="1"/>
    <col min="4365" max="4365" width="9.875" style="167" customWidth="1"/>
    <col min="4366" max="4366" width="3.125" style="167" customWidth="1"/>
    <col min="4367" max="4367" width="9.875" style="167" customWidth="1"/>
    <col min="4368" max="4368" width="3.125" style="167" customWidth="1"/>
    <col min="4369" max="4369" width="9.875" style="167" customWidth="1"/>
    <col min="4370" max="4370" width="3.125" style="167" customWidth="1"/>
    <col min="4371" max="4371" width="9.875" style="167" customWidth="1"/>
    <col min="4372" max="4372" width="3.125" style="167" customWidth="1"/>
    <col min="4373" max="4373" width="9.875" style="167" customWidth="1"/>
    <col min="4374" max="4374" width="3.125" style="167" customWidth="1"/>
    <col min="4375" max="4375" width="9.875" style="167" customWidth="1"/>
    <col min="4376" max="4376" width="3.125" style="167" customWidth="1"/>
    <col min="4377" max="4377" width="9.875" style="167" customWidth="1"/>
    <col min="4378" max="4378" width="3.125" style="167" customWidth="1"/>
    <col min="4379" max="4379" width="7.625" style="167" customWidth="1"/>
    <col min="4380" max="4380" width="10.75" style="167" customWidth="1"/>
    <col min="4381" max="4608" width="9" style="167"/>
    <col min="4609" max="4609" width="10.375" style="167" customWidth="1"/>
    <col min="4610" max="4610" width="7.625" style="167" customWidth="1"/>
    <col min="4611" max="4611" width="9.875" style="167" customWidth="1"/>
    <col min="4612" max="4612" width="3.125" style="167" customWidth="1"/>
    <col min="4613" max="4613" width="9.875" style="167" customWidth="1"/>
    <col min="4614" max="4614" width="3.125" style="167" customWidth="1"/>
    <col min="4615" max="4615" width="9.875" style="167" customWidth="1"/>
    <col min="4616" max="4616" width="3.125" style="167" customWidth="1"/>
    <col min="4617" max="4617" width="9.875" style="167" customWidth="1"/>
    <col min="4618" max="4618" width="3.125" style="167" customWidth="1"/>
    <col min="4619" max="4619" width="9.875" style="167" customWidth="1"/>
    <col min="4620" max="4620" width="3.125" style="167" customWidth="1"/>
    <col min="4621" max="4621" width="9.875" style="167" customWidth="1"/>
    <col min="4622" max="4622" width="3.125" style="167" customWidth="1"/>
    <col min="4623" max="4623" width="9.875" style="167" customWidth="1"/>
    <col min="4624" max="4624" width="3.125" style="167" customWidth="1"/>
    <col min="4625" max="4625" width="9.875" style="167" customWidth="1"/>
    <col min="4626" max="4626" width="3.125" style="167" customWidth="1"/>
    <col min="4627" max="4627" width="9.875" style="167" customWidth="1"/>
    <col min="4628" max="4628" width="3.125" style="167" customWidth="1"/>
    <col min="4629" max="4629" width="9.875" style="167" customWidth="1"/>
    <col min="4630" max="4630" width="3.125" style="167" customWidth="1"/>
    <col min="4631" max="4631" width="9.875" style="167" customWidth="1"/>
    <col min="4632" max="4632" width="3.125" style="167" customWidth="1"/>
    <col min="4633" max="4633" width="9.875" style="167" customWidth="1"/>
    <col min="4634" max="4634" width="3.125" style="167" customWidth="1"/>
    <col min="4635" max="4635" width="7.625" style="167" customWidth="1"/>
    <col min="4636" max="4636" width="10.75" style="167" customWidth="1"/>
    <col min="4637" max="4864" width="9" style="167"/>
    <col min="4865" max="4865" width="10.375" style="167" customWidth="1"/>
    <col min="4866" max="4866" width="7.625" style="167" customWidth="1"/>
    <col min="4867" max="4867" width="9.875" style="167" customWidth="1"/>
    <col min="4868" max="4868" width="3.125" style="167" customWidth="1"/>
    <col min="4869" max="4869" width="9.875" style="167" customWidth="1"/>
    <col min="4870" max="4870" width="3.125" style="167" customWidth="1"/>
    <col min="4871" max="4871" width="9.875" style="167" customWidth="1"/>
    <col min="4872" max="4872" width="3.125" style="167" customWidth="1"/>
    <col min="4873" max="4873" width="9.875" style="167" customWidth="1"/>
    <col min="4874" max="4874" width="3.125" style="167" customWidth="1"/>
    <col min="4875" max="4875" width="9.875" style="167" customWidth="1"/>
    <col min="4876" max="4876" width="3.125" style="167" customWidth="1"/>
    <col min="4877" max="4877" width="9.875" style="167" customWidth="1"/>
    <col min="4878" max="4878" width="3.125" style="167" customWidth="1"/>
    <col min="4879" max="4879" width="9.875" style="167" customWidth="1"/>
    <col min="4880" max="4880" width="3.125" style="167" customWidth="1"/>
    <col min="4881" max="4881" width="9.875" style="167" customWidth="1"/>
    <col min="4882" max="4882" width="3.125" style="167" customWidth="1"/>
    <col min="4883" max="4883" width="9.875" style="167" customWidth="1"/>
    <col min="4884" max="4884" width="3.125" style="167" customWidth="1"/>
    <col min="4885" max="4885" width="9.875" style="167" customWidth="1"/>
    <col min="4886" max="4886" width="3.125" style="167" customWidth="1"/>
    <col min="4887" max="4887" width="9.875" style="167" customWidth="1"/>
    <col min="4888" max="4888" width="3.125" style="167" customWidth="1"/>
    <col min="4889" max="4889" width="9.875" style="167" customWidth="1"/>
    <col min="4890" max="4890" width="3.125" style="167" customWidth="1"/>
    <col min="4891" max="4891" width="7.625" style="167" customWidth="1"/>
    <col min="4892" max="4892" width="10.75" style="167" customWidth="1"/>
    <col min="4893" max="5120" width="9" style="167"/>
    <col min="5121" max="5121" width="10.375" style="167" customWidth="1"/>
    <col min="5122" max="5122" width="7.625" style="167" customWidth="1"/>
    <col min="5123" max="5123" width="9.875" style="167" customWidth="1"/>
    <col min="5124" max="5124" width="3.125" style="167" customWidth="1"/>
    <col min="5125" max="5125" width="9.875" style="167" customWidth="1"/>
    <col min="5126" max="5126" width="3.125" style="167" customWidth="1"/>
    <col min="5127" max="5127" width="9.875" style="167" customWidth="1"/>
    <col min="5128" max="5128" width="3.125" style="167" customWidth="1"/>
    <col min="5129" max="5129" width="9.875" style="167" customWidth="1"/>
    <col min="5130" max="5130" width="3.125" style="167" customWidth="1"/>
    <col min="5131" max="5131" width="9.875" style="167" customWidth="1"/>
    <col min="5132" max="5132" width="3.125" style="167" customWidth="1"/>
    <col min="5133" max="5133" width="9.875" style="167" customWidth="1"/>
    <col min="5134" max="5134" width="3.125" style="167" customWidth="1"/>
    <col min="5135" max="5135" width="9.875" style="167" customWidth="1"/>
    <col min="5136" max="5136" width="3.125" style="167" customWidth="1"/>
    <col min="5137" max="5137" width="9.875" style="167" customWidth="1"/>
    <col min="5138" max="5138" width="3.125" style="167" customWidth="1"/>
    <col min="5139" max="5139" width="9.875" style="167" customWidth="1"/>
    <col min="5140" max="5140" width="3.125" style="167" customWidth="1"/>
    <col min="5141" max="5141" width="9.875" style="167" customWidth="1"/>
    <col min="5142" max="5142" width="3.125" style="167" customWidth="1"/>
    <col min="5143" max="5143" width="9.875" style="167" customWidth="1"/>
    <col min="5144" max="5144" width="3.125" style="167" customWidth="1"/>
    <col min="5145" max="5145" width="9.875" style="167" customWidth="1"/>
    <col min="5146" max="5146" width="3.125" style="167" customWidth="1"/>
    <col min="5147" max="5147" width="7.625" style="167" customWidth="1"/>
    <col min="5148" max="5148" width="10.75" style="167" customWidth="1"/>
    <col min="5149" max="5376" width="9" style="167"/>
    <col min="5377" max="5377" width="10.375" style="167" customWidth="1"/>
    <col min="5378" max="5378" width="7.625" style="167" customWidth="1"/>
    <col min="5379" max="5379" width="9.875" style="167" customWidth="1"/>
    <col min="5380" max="5380" width="3.125" style="167" customWidth="1"/>
    <col min="5381" max="5381" width="9.875" style="167" customWidth="1"/>
    <col min="5382" max="5382" width="3.125" style="167" customWidth="1"/>
    <col min="5383" max="5383" width="9.875" style="167" customWidth="1"/>
    <col min="5384" max="5384" width="3.125" style="167" customWidth="1"/>
    <col min="5385" max="5385" width="9.875" style="167" customWidth="1"/>
    <col min="5386" max="5386" width="3.125" style="167" customWidth="1"/>
    <col min="5387" max="5387" width="9.875" style="167" customWidth="1"/>
    <col min="5388" max="5388" width="3.125" style="167" customWidth="1"/>
    <col min="5389" max="5389" width="9.875" style="167" customWidth="1"/>
    <col min="5390" max="5390" width="3.125" style="167" customWidth="1"/>
    <col min="5391" max="5391" width="9.875" style="167" customWidth="1"/>
    <col min="5392" max="5392" width="3.125" style="167" customWidth="1"/>
    <col min="5393" max="5393" width="9.875" style="167" customWidth="1"/>
    <col min="5394" max="5394" width="3.125" style="167" customWidth="1"/>
    <col min="5395" max="5395" width="9.875" style="167" customWidth="1"/>
    <col min="5396" max="5396" width="3.125" style="167" customWidth="1"/>
    <col min="5397" max="5397" width="9.875" style="167" customWidth="1"/>
    <col min="5398" max="5398" width="3.125" style="167" customWidth="1"/>
    <col min="5399" max="5399" width="9.875" style="167" customWidth="1"/>
    <col min="5400" max="5400" width="3.125" style="167" customWidth="1"/>
    <col min="5401" max="5401" width="9.875" style="167" customWidth="1"/>
    <col min="5402" max="5402" width="3.125" style="167" customWidth="1"/>
    <col min="5403" max="5403" width="7.625" style="167" customWidth="1"/>
    <col min="5404" max="5404" width="10.75" style="167" customWidth="1"/>
    <col min="5405" max="5632" width="9" style="167"/>
    <col min="5633" max="5633" width="10.375" style="167" customWidth="1"/>
    <col min="5634" max="5634" width="7.625" style="167" customWidth="1"/>
    <col min="5635" max="5635" width="9.875" style="167" customWidth="1"/>
    <col min="5636" max="5636" width="3.125" style="167" customWidth="1"/>
    <col min="5637" max="5637" width="9.875" style="167" customWidth="1"/>
    <col min="5638" max="5638" width="3.125" style="167" customWidth="1"/>
    <col min="5639" max="5639" width="9.875" style="167" customWidth="1"/>
    <col min="5640" max="5640" width="3.125" style="167" customWidth="1"/>
    <col min="5641" max="5641" width="9.875" style="167" customWidth="1"/>
    <col min="5642" max="5642" width="3.125" style="167" customWidth="1"/>
    <col min="5643" max="5643" width="9.875" style="167" customWidth="1"/>
    <col min="5644" max="5644" width="3.125" style="167" customWidth="1"/>
    <col min="5645" max="5645" width="9.875" style="167" customWidth="1"/>
    <col min="5646" max="5646" width="3.125" style="167" customWidth="1"/>
    <col min="5647" max="5647" width="9.875" style="167" customWidth="1"/>
    <col min="5648" max="5648" width="3.125" style="167" customWidth="1"/>
    <col min="5649" max="5649" width="9.875" style="167" customWidth="1"/>
    <col min="5650" max="5650" width="3.125" style="167" customWidth="1"/>
    <col min="5651" max="5651" width="9.875" style="167" customWidth="1"/>
    <col min="5652" max="5652" width="3.125" style="167" customWidth="1"/>
    <col min="5653" max="5653" width="9.875" style="167" customWidth="1"/>
    <col min="5654" max="5654" width="3.125" style="167" customWidth="1"/>
    <col min="5655" max="5655" width="9.875" style="167" customWidth="1"/>
    <col min="5656" max="5656" width="3.125" style="167" customWidth="1"/>
    <col min="5657" max="5657" width="9.875" style="167" customWidth="1"/>
    <col min="5658" max="5658" width="3.125" style="167" customWidth="1"/>
    <col min="5659" max="5659" width="7.625" style="167" customWidth="1"/>
    <col min="5660" max="5660" width="10.75" style="167" customWidth="1"/>
    <col min="5661" max="5888" width="9" style="167"/>
    <col min="5889" max="5889" width="10.375" style="167" customWidth="1"/>
    <col min="5890" max="5890" width="7.625" style="167" customWidth="1"/>
    <col min="5891" max="5891" width="9.875" style="167" customWidth="1"/>
    <col min="5892" max="5892" width="3.125" style="167" customWidth="1"/>
    <col min="5893" max="5893" width="9.875" style="167" customWidth="1"/>
    <col min="5894" max="5894" width="3.125" style="167" customWidth="1"/>
    <col min="5895" max="5895" width="9.875" style="167" customWidth="1"/>
    <col min="5896" max="5896" width="3.125" style="167" customWidth="1"/>
    <col min="5897" max="5897" width="9.875" style="167" customWidth="1"/>
    <col min="5898" max="5898" width="3.125" style="167" customWidth="1"/>
    <col min="5899" max="5899" width="9.875" style="167" customWidth="1"/>
    <col min="5900" max="5900" width="3.125" style="167" customWidth="1"/>
    <col min="5901" max="5901" width="9.875" style="167" customWidth="1"/>
    <col min="5902" max="5902" width="3.125" style="167" customWidth="1"/>
    <col min="5903" max="5903" width="9.875" style="167" customWidth="1"/>
    <col min="5904" max="5904" width="3.125" style="167" customWidth="1"/>
    <col min="5905" max="5905" width="9.875" style="167" customWidth="1"/>
    <col min="5906" max="5906" width="3.125" style="167" customWidth="1"/>
    <col min="5907" max="5907" width="9.875" style="167" customWidth="1"/>
    <col min="5908" max="5908" width="3.125" style="167" customWidth="1"/>
    <col min="5909" max="5909" width="9.875" style="167" customWidth="1"/>
    <col min="5910" max="5910" width="3.125" style="167" customWidth="1"/>
    <col min="5911" max="5911" width="9.875" style="167" customWidth="1"/>
    <col min="5912" max="5912" width="3.125" style="167" customWidth="1"/>
    <col min="5913" max="5913" width="9.875" style="167" customWidth="1"/>
    <col min="5914" max="5914" width="3.125" style="167" customWidth="1"/>
    <col min="5915" max="5915" width="7.625" style="167" customWidth="1"/>
    <col min="5916" max="5916" width="10.75" style="167" customWidth="1"/>
    <col min="5917" max="6144" width="9" style="167"/>
    <col min="6145" max="6145" width="10.375" style="167" customWidth="1"/>
    <col min="6146" max="6146" width="7.625" style="167" customWidth="1"/>
    <col min="6147" max="6147" width="9.875" style="167" customWidth="1"/>
    <col min="6148" max="6148" width="3.125" style="167" customWidth="1"/>
    <col min="6149" max="6149" width="9.875" style="167" customWidth="1"/>
    <col min="6150" max="6150" width="3.125" style="167" customWidth="1"/>
    <col min="6151" max="6151" width="9.875" style="167" customWidth="1"/>
    <col min="6152" max="6152" width="3.125" style="167" customWidth="1"/>
    <col min="6153" max="6153" width="9.875" style="167" customWidth="1"/>
    <col min="6154" max="6154" width="3.125" style="167" customWidth="1"/>
    <col min="6155" max="6155" width="9.875" style="167" customWidth="1"/>
    <col min="6156" max="6156" width="3.125" style="167" customWidth="1"/>
    <col min="6157" max="6157" width="9.875" style="167" customWidth="1"/>
    <col min="6158" max="6158" width="3.125" style="167" customWidth="1"/>
    <col min="6159" max="6159" width="9.875" style="167" customWidth="1"/>
    <col min="6160" max="6160" width="3.125" style="167" customWidth="1"/>
    <col min="6161" max="6161" width="9.875" style="167" customWidth="1"/>
    <col min="6162" max="6162" width="3.125" style="167" customWidth="1"/>
    <col min="6163" max="6163" width="9.875" style="167" customWidth="1"/>
    <col min="6164" max="6164" width="3.125" style="167" customWidth="1"/>
    <col min="6165" max="6165" width="9.875" style="167" customWidth="1"/>
    <col min="6166" max="6166" width="3.125" style="167" customWidth="1"/>
    <col min="6167" max="6167" width="9.875" style="167" customWidth="1"/>
    <col min="6168" max="6168" width="3.125" style="167" customWidth="1"/>
    <col min="6169" max="6169" width="9.875" style="167" customWidth="1"/>
    <col min="6170" max="6170" width="3.125" style="167" customWidth="1"/>
    <col min="6171" max="6171" width="7.625" style="167" customWidth="1"/>
    <col min="6172" max="6172" width="10.75" style="167" customWidth="1"/>
    <col min="6173" max="6400" width="9" style="167"/>
    <col min="6401" max="6401" width="10.375" style="167" customWidth="1"/>
    <col min="6402" max="6402" width="7.625" style="167" customWidth="1"/>
    <col min="6403" max="6403" width="9.875" style="167" customWidth="1"/>
    <col min="6404" max="6404" width="3.125" style="167" customWidth="1"/>
    <col min="6405" max="6405" width="9.875" style="167" customWidth="1"/>
    <col min="6406" max="6406" width="3.125" style="167" customWidth="1"/>
    <col min="6407" max="6407" width="9.875" style="167" customWidth="1"/>
    <col min="6408" max="6408" width="3.125" style="167" customWidth="1"/>
    <col min="6409" max="6409" width="9.875" style="167" customWidth="1"/>
    <col min="6410" max="6410" width="3.125" style="167" customWidth="1"/>
    <col min="6411" max="6411" width="9.875" style="167" customWidth="1"/>
    <col min="6412" max="6412" width="3.125" style="167" customWidth="1"/>
    <col min="6413" max="6413" width="9.875" style="167" customWidth="1"/>
    <col min="6414" max="6414" width="3.125" style="167" customWidth="1"/>
    <col min="6415" max="6415" width="9.875" style="167" customWidth="1"/>
    <col min="6416" max="6416" width="3.125" style="167" customWidth="1"/>
    <col min="6417" max="6417" width="9.875" style="167" customWidth="1"/>
    <col min="6418" max="6418" width="3.125" style="167" customWidth="1"/>
    <col min="6419" max="6419" width="9.875" style="167" customWidth="1"/>
    <col min="6420" max="6420" width="3.125" style="167" customWidth="1"/>
    <col min="6421" max="6421" width="9.875" style="167" customWidth="1"/>
    <col min="6422" max="6422" width="3.125" style="167" customWidth="1"/>
    <col min="6423" max="6423" width="9.875" style="167" customWidth="1"/>
    <col min="6424" max="6424" width="3.125" style="167" customWidth="1"/>
    <col min="6425" max="6425" width="9.875" style="167" customWidth="1"/>
    <col min="6426" max="6426" width="3.125" style="167" customWidth="1"/>
    <col min="6427" max="6427" width="7.625" style="167" customWidth="1"/>
    <col min="6428" max="6428" width="10.75" style="167" customWidth="1"/>
    <col min="6429" max="6656" width="9" style="167"/>
    <col min="6657" max="6657" width="10.375" style="167" customWidth="1"/>
    <col min="6658" max="6658" width="7.625" style="167" customWidth="1"/>
    <col min="6659" max="6659" width="9.875" style="167" customWidth="1"/>
    <col min="6660" max="6660" width="3.125" style="167" customWidth="1"/>
    <col min="6661" max="6661" width="9.875" style="167" customWidth="1"/>
    <col min="6662" max="6662" width="3.125" style="167" customWidth="1"/>
    <col min="6663" max="6663" width="9.875" style="167" customWidth="1"/>
    <col min="6664" max="6664" width="3.125" style="167" customWidth="1"/>
    <col min="6665" max="6665" width="9.875" style="167" customWidth="1"/>
    <col min="6666" max="6666" width="3.125" style="167" customWidth="1"/>
    <col min="6667" max="6667" width="9.875" style="167" customWidth="1"/>
    <col min="6668" max="6668" width="3.125" style="167" customWidth="1"/>
    <col min="6669" max="6669" width="9.875" style="167" customWidth="1"/>
    <col min="6670" max="6670" width="3.125" style="167" customWidth="1"/>
    <col min="6671" max="6671" width="9.875" style="167" customWidth="1"/>
    <col min="6672" max="6672" width="3.125" style="167" customWidth="1"/>
    <col min="6673" max="6673" width="9.875" style="167" customWidth="1"/>
    <col min="6674" max="6674" width="3.125" style="167" customWidth="1"/>
    <col min="6675" max="6675" width="9.875" style="167" customWidth="1"/>
    <col min="6676" max="6676" width="3.125" style="167" customWidth="1"/>
    <col min="6677" max="6677" width="9.875" style="167" customWidth="1"/>
    <col min="6678" max="6678" width="3.125" style="167" customWidth="1"/>
    <col min="6679" max="6679" width="9.875" style="167" customWidth="1"/>
    <col min="6680" max="6680" width="3.125" style="167" customWidth="1"/>
    <col min="6681" max="6681" width="9.875" style="167" customWidth="1"/>
    <col min="6682" max="6682" width="3.125" style="167" customWidth="1"/>
    <col min="6683" max="6683" width="7.625" style="167" customWidth="1"/>
    <col min="6684" max="6684" width="10.75" style="167" customWidth="1"/>
    <col min="6685" max="6912" width="9" style="167"/>
    <col min="6913" max="6913" width="10.375" style="167" customWidth="1"/>
    <col min="6914" max="6914" width="7.625" style="167" customWidth="1"/>
    <col min="6915" max="6915" width="9.875" style="167" customWidth="1"/>
    <col min="6916" max="6916" width="3.125" style="167" customWidth="1"/>
    <col min="6917" max="6917" width="9.875" style="167" customWidth="1"/>
    <col min="6918" max="6918" width="3.125" style="167" customWidth="1"/>
    <col min="6919" max="6919" width="9.875" style="167" customWidth="1"/>
    <col min="6920" max="6920" width="3.125" style="167" customWidth="1"/>
    <col min="6921" max="6921" width="9.875" style="167" customWidth="1"/>
    <col min="6922" max="6922" width="3.125" style="167" customWidth="1"/>
    <col min="6923" max="6923" width="9.875" style="167" customWidth="1"/>
    <col min="6924" max="6924" width="3.125" style="167" customWidth="1"/>
    <col min="6925" max="6925" width="9.875" style="167" customWidth="1"/>
    <col min="6926" max="6926" width="3.125" style="167" customWidth="1"/>
    <col min="6927" max="6927" width="9.875" style="167" customWidth="1"/>
    <col min="6928" max="6928" width="3.125" style="167" customWidth="1"/>
    <col min="6929" max="6929" width="9.875" style="167" customWidth="1"/>
    <col min="6930" max="6930" width="3.125" style="167" customWidth="1"/>
    <col min="6931" max="6931" width="9.875" style="167" customWidth="1"/>
    <col min="6932" max="6932" width="3.125" style="167" customWidth="1"/>
    <col min="6933" max="6933" width="9.875" style="167" customWidth="1"/>
    <col min="6934" max="6934" width="3.125" style="167" customWidth="1"/>
    <col min="6935" max="6935" width="9.875" style="167" customWidth="1"/>
    <col min="6936" max="6936" width="3.125" style="167" customWidth="1"/>
    <col min="6937" max="6937" width="9.875" style="167" customWidth="1"/>
    <col min="6938" max="6938" width="3.125" style="167" customWidth="1"/>
    <col min="6939" max="6939" width="7.625" style="167" customWidth="1"/>
    <col min="6940" max="6940" width="10.75" style="167" customWidth="1"/>
    <col min="6941" max="7168" width="9" style="167"/>
    <col min="7169" max="7169" width="10.375" style="167" customWidth="1"/>
    <col min="7170" max="7170" width="7.625" style="167" customWidth="1"/>
    <col min="7171" max="7171" width="9.875" style="167" customWidth="1"/>
    <col min="7172" max="7172" width="3.125" style="167" customWidth="1"/>
    <col min="7173" max="7173" width="9.875" style="167" customWidth="1"/>
    <col min="7174" max="7174" width="3.125" style="167" customWidth="1"/>
    <col min="7175" max="7175" width="9.875" style="167" customWidth="1"/>
    <col min="7176" max="7176" width="3.125" style="167" customWidth="1"/>
    <col min="7177" max="7177" width="9.875" style="167" customWidth="1"/>
    <col min="7178" max="7178" width="3.125" style="167" customWidth="1"/>
    <col min="7179" max="7179" width="9.875" style="167" customWidth="1"/>
    <col min="7180" max="7180" width="3.125" style="167" customWidth="1"/>
    <col min="7181" max="7181" width="9.875" style="167" customWidth="1"/>
    <col min="7182" max="7182" width="3.125" style="167" customWidth="1"/>
    <col min="7183" max="7183" width="9.875" style="167" customWidth="1"/>
    <col min="7184" max="7184" width="3.125" style="167" customWidth="1"/>
    <col min="7185" max="7185" width="9.875" style="167" customWidth="1"/>
    <col min="7186" max="7186" width="3.125" style="167" customWidth="1"/>
    <col min="7187" max="7187" width="9.875" style="167" customWidth="1"/>
    <col min="7188" max="7188" width="3.125" style="167" customWidth="1"/>
    <col min="7189" max="7189" width="9.875" style="167" customWidth="1"/>
    <col min="7190" max="7190" width="3.125" style="167" customWidth="1"/>
    <col min="7191" max="7191" width="9.875" style="167" customWidth="1"/>
    <col min="7192" max="7192" width="3.125" style="167" customWidth="1"/>
    <col min="7193" max="7193" width="9.875" style="167" customWidth="1"/>
    <col min="7194" max="7194" width="3.125" style="167" customWidth="1"/>
    <col min="7195" max="7195" width="7.625" style="167" customWidth="1"/>
    <col min="7196" max="7196" width="10.75" style="167" customWidth="1"/>
    <col min="7197" max="7424" width="9" style="167"/>
    <col min="7425" max="7425" width="10.375" style="167" customWidth="1"/>
    <col min="7426" max="7426" width="7.625" style="167" customWidth="1"/>
    <col min="7427" max="7427" width="9.875" style="167" customWidth="1"/>
    <col min="7428" max="7428" width="3.125" style="167" customWidth="1"/>
    <col min="7429" max="7429" width="9.875" style="167" customWidth="1"/>
    <col min="7430" max="7430" width="3.125" style="167" customWidth="1"/>
    <col min="7431" max="7431" width="9.875" style="167" customWidth="1"/>
    <col min="7432" max="7432" width="3.125" style="167" customWidth="1"/>
    <col min="7433" max="7433" width="9.875" style="167" customWidth="1"/>
    <col min="7434" max="7434" width="3.125" style="167" customWidth="1"/>
    <col min="7435" max="7435" width="9.875" style="167" customWidth="1"/>
    <col min="7436" max="7436" width="3.125" style="167" customWidth="1"/>
    <col min="7437" max="7437" width="9.875" style="167" customWidth="1"/>
    <col min="7438" max="7438" width="3.125" style="167" customWidth="1"/>
    <col min="7439" max="7439" width="9.875" style="167" customWidth="1"/>
    <col min="7440" max="7440" width="3.125" style="167" customWidth="1"/>
    <col min="7441" max="7441" width="9.875" style="167" customWidth="1"/>
    <col min="7442" max="7442" width="3.125" style="167" customWidth="1"/>
    <col min="7443" max="7443" width="9.875" style="167" customWidth="1"/>
    <col min="7444" max="7444" width="3.125" style="167" customWidth="1"/>
    <col min="7445" max="7445" width="9.875" style="167" customWidth="1"/>
    <col min="7446" max="7446" width="3.125" style="167" customWidth="1"/>
    <col min="7447" max="7447" width="9.875" style="167" customWidth="1"/>
    <col min="7448" max="7448" width="3.125" style="167" customWidth="1"/>
    <col min="7449" max="7449" width="9.875" style="167" customWidth="1"/>
    <col min="7450" max="7450" width="3.125" style="167" customWidth="1"/>
    <col min="7451" max="7451" width="7.625" style="167" customWidth="1"/>
    <col min="7452" max="7452" width="10.75" style="167" customWidth="1"/>
    <col min="7453" max="7680" width="9" style="167"/>
    <col min="7681" max="7681" width="10.375" style="167" customWidth="1"/>
    <col min="7682" max="7682" width="7.625" style="167" customWidth="1"/>
    <col min="7683" max="7683" width="9.875" style="167" customWidth="1"/>
    <col min="7684" max="7684" width="3.125" style="167" customWidth="1"/>
    <col min="7685" max="7685" width="9.875" style="167" customWidth="1"/>
    <col min="7686" max="7686" width="3.125" style="167" customWidth="1"/>
    <col min="7687" max="7687" width="9.875" style="167" customWidth="1"/>
    <col min="7688" max="7688" width="3.125" style="167" customWidth="1"/>
    <col min="7689" max="7689" width="9.875" style="167" customWidth="1"/>
    <col min="7690" max="7690" width="3.125" style="167" customWidth="1"/>
    <col min="7691" max="7691" width="9.875" style="167" customWidth="1"/>
    <col min="7692" max="7692" width="3.125" style="167" customWidth="1"/>
    <col min="7693" max="7693" width="9.875" style="167" customWidth="1"/>
    <col min="7694" max="7694" width="3.125" style="167" customWidth="1"/>
    <col min="7695" max="7695" width="9.875" style="167" customWidth="1"/>
    <col min="7696" max="7696" width="3.125" style="167" customWidth="1"/>
    <col min="7697" max="7697" width="9.875" style="167" customWidth="1"/>
    <col min="7698" max="7698" width="3.125" style="167" customWidth="1"/>
    <col min="7699" max="7699" width="9.875" style="167" customWidth="1"/>
    <col min="7700" max="7700" width="3.125" style="167" customWidth="1"/>
    <col min="7701" max="7701" width="9.875" style="167" customWidth="1"/>
    <col min="7702" max="7702" width="3.125" style="167" customWidth="1"/>
    <col min="7703" max="7703" width="9.875" style="167" customWidth="1"/>
    <col min="7704" max="7704" width="3.125" style="167" customWidth="1"/>
    <col min="7705" max="7705" width="9.875" style="167" customWidth="1"/>
    <col min="7706" max="7706" width="3.125" style="167" customWidth="1"/>
    <col min="7707" max="7707" width="7.625" style="167" customWidth="1"/>
    <col min="7708" max="7708" width="10.75" style="167" customWidth="1"/>
    <col min="7709" max="7936" width="9" style="167"/>
    <col min="7937" max="7937" width="10.375" style="167" customWidth="1"/>
    <col min="7938" max="7938" width="7.625" style="167" customWidth="1"/>
    <col min="7939" max="7939" width="9.875" style="167" customWidth="1"/>
    <col min="7940" max="7940" width="3.125" style="167" customWidth="1"/>
    <col min="7941" max="7941" width="9.875" style="167" customWidth="1"/>
    <col min="7942" max="7942" width="3.125" style="167" customWidth="1"/>
    <col min="7943" max="7943" width="9.875" style="167" customWidth="1"/>
    <col min="7944" max="7944" width="3.125" style="167" customWidth="1"/>
    <col min="7945" max="7945" width="9.875" style="167" customWidth="1"/>
    <col min="7946" max="7946" width="3.125" style="167" customWidth="1"/>
    <col min="7947" max="7947" width="9.875" style="167" customWidth="1"/>
    <col min="7948" max="7948" width="3.125" style="167" customWidth="1"/>
    <col min="7949" max="7949" width="9.875" style="167" customWidth="1"/>
    <col min="7950" max="7950" width="3.125" style="167" customWidth="1"/>
    <col min="7951" max="7951" width="9.875" style="167" customWidth="1"/>
    <col min="7952" max="7952" width="3.125" style="167" customWidth="1"/>
    <col min="7953" max="7953" width="9.875" style="167" customWidth="1"/>
    <col min="7954" max="7954" width="3.125" style="167" customWidth="1"/>
    <col min="7955" max="7955" width="9.875" style="167" customWidth="1"/>
    <col min="7956" max="7956" width="3.125" style="167" customWidth="1"/>
    <col min="7957" max="7957" width="9.875" style="167" customWidth="1"/>
    <col min="7958" max="7958" width="3.125" style="167" customWidth="1"/>
    <col min="7959" max="7959" width="9.875" style="167" customWidth="1"/>
    <col min="7960" max="7960" width="3.125" style="167" customWidth="1"/>
    <col min="7961" max="7961" width="9.875" style="167" customWidth="1"/>
    <col min="7962" max="7962" width="3.125" style="167" customWidth="1"/>
    <col min="7963" max="7963" width="7.625" style="167" customWidth="1"/>
    <col min="7964" max="7964" width="10.75" style="167" customWidth="1"/>
    <col min="7965" max="8192" width="9" style="167"/>
    <col min="8193" max="8193" width="10.375" style="167" customWidth="1"/>
    <col min="8194" max="8194" width="7.625" style="167" customWidth="1"/>
    <col min="8195" max="8195" width="9.875" style="167" customWidth="1"/>
    <col min="8196" max="8196" width="3.125" style="167" customWidth="1"/>
    <col min="8197" max="8197" width="9.875" style="167" customWidth="1"/>
    <col min="8198" max="8198" width="3.125" style="167" customWidth="1"/>
    <col min="8199" max="8199" width="9.875" style="167" customWidth="1"/>
    <col min="8200" max="8200" width="3.125" style="167" customWidth="1"/>
    <col min="8201" max="8201" width="9.875" style="167" customWidth="1"/>
    <col min="8202" max="8202" width="3.125" style="167" customWidth="1"/>
    <col min="8203" max="8203" width="9.875" style="167" customWidth="1"/>
    <col min="8204" max="8204" width="3.125" style="167" customWidth="1"/>
    <col min="8205" max="8205" width="9.875" style="167" customWidth="1"/>
    <col min="8206" max="8206" width="3.125" style="167" customWidth="1"/>
    <col min="8207" max="8207" width="9.875" style="167" customWidth="1"/>
    <col min="8208" max="8208" width="3.125" style="167" customWidth="1"/>
    <col min="8209" max="8209" width="9.875" style="167" customWidth="1"/>
    <col min="8210" max="8210" width="3.125" style="167" customWidth="1"/>
    <col min="8211" max="8211" width="9.875" style="167" customWidth="1"/>
    <col min="8212" max="8212" width="3.125" style="167" customWidth="1"/>
    <col min="8213" max="8213" width="9.875" style="167" customWidth="1"/>
    <col min="8214" max="8214" width="3.125" style="167" customWidth="1"/>
    <col min="8215" max="8215" width="9.875" style="167" customWidth="1"/>
    <col min="8216" max="8216" width="3.125" style="167" customWidth="1"/>
    <col min="8217" max="8217" width="9.875" style="167" customWidth="1"/>
    <col min="8218" max="8218" width="3.125" style="167" customWidth="1"/>
    <col min="8219" max="8219" width="7.625" style="167" customWidth="1"/>
    <col min="8220" max="8220" width="10.75" style="167" customWidth="1"/>
    <col min="8221" max="8448" width="9" style="167"/>
    <col min="8449" max="8449" width="10.375" style="167" customWidth="1"/>
    <col min="8450" max="8450" width="7.625" style="167" customWidth="1"/>
    <col min="8451" max="8451" width="9.875" style="167" customWidth="1"/>
    <col min="8452" max="8452" width="3.125" style="167" customWidth="1"/>
    <col min="8453" max="8453" width="9.875" style="167" customWidth="1"/>
    <col min="8454" max="8454" width="3.125" style="167" customWidth="1"/>
    <col min="8455" max="8455" width="9.875" style="167" customWidth="1"/>
    <col min="8456" max="8456" width="3.125" style="167" customWidth="1"/>
    <col min="8457" max="8457" width="9.875" style="167" customWidth="1"/>
    <col min="8458" max="8458" width="3.125" style="167" customWidth="1"/>
    <col min="8459" max="8459" width="9.875" style="167" customWidth="1"/>
    <col min="8460" max="8460" width="3.125" style="167" customWidth="1"/>
    <col min="8461" max="8461" width="9.875" style="167" customWidth="1"/>
    <col min="8462" max="8462" width="3.125" style="167" customWidth="1"/>
    <col min="8463" max="8463" width="9.875" style="167" customWidth="1"/>
    <col min="8464" max="8464" width="3.125" style="167" customWidth="1"/>
    <col min="8465" max="8465" width="9.875" style="167" customWidth="1"/>
    <col min="8466" max="8466" width="3.125" style="167" customWidth="1"/>
    <col min="8467" max="8467" width="9.875" style="167" customWidth="1"/>
    <col min="8468" max="8468" width="3.125" style="167" customWidth="1"/>
    <col min="8469" max="8469" width="9.875" style="167" customWidth="1"/>
    <col min="8470" max="8470" width="3.125" style="167" customWidth="1"/>
    <col min="8471" max="8471" width="9.875" style="167" customWidth="1"/>
    <col min="8472" max="8472" width="3.125" style="167" customWidth="1"/>
    <col min="8473" max="8473" width="9.875" style="167" customWidth="1"/>
    <col min="8474" max="8474" width="3.125" style="167" customWidth="1"/>
    <col min="8475" max="8475" width="7.625" style="167" customWidth="1"/>
    <col min="8476" max="8476" width="10.75" style="167" customWidth="1"/>
    <col min="8477" max="8704" width="9" style="167"/>
    <col min="8705" max="8705" width="10.375" style="167" customWidth="1"/>
    <col min="8706" max="8706" width="7.625" style="167" customWidth="1"/>
    <col min="8707" max="8707" width="9.875" style="167" customWidth="1"/>
    <col min="8708" max="8708" width="3.125" style="167" customWidth="1"/>
    <col min="8709" max="8709" width="9.875" style="167" customWidth="1"/>
    <col min="8710" max="8710" width="3.125" style="167" customWidth="1"/>
    <col min="8711" max="8711" width="9.875" style="167" customWidth="1"/>
    <col min="8712" max="8712" width="3.125" style="167" customWidth="1"/>
    <col min="8713" max="8713" width="9.875" style="167" customWidth="1"/>
    <col min="8714" max="8714" width="3.125" style="167" customWidth="1"/>
    <col min="8715" max="8715" width="9.875" style="167" customWidth="1"/>
    <col min="8716" max="8716" width="3.125" style="167" customWidth="1"/>
    <col min="8717" max="8717" width="9.875" style="167" customWidth="1"/>
    <col min="8718" max="8718" width="3.125" style="167" customWidth="1"/>
    <col min="8719" max="8719" width="9.875" style="167" customWidth="1"/>
    <col min="8720" max="8720" width="3.125" style="167" customWidth="1"/>
    <col min="8721" max="8721" width="9.875" style="167" customWidth="1"/>
    <col min="8722" max="8722" width="3.125" style="167" customWidth="1"/>
    <col min="8723" max="8723" width="9.875" style="167" customWidth="1"/>
    <col min="8724" max="8724" width="3.125" style="167" customWidth="1"/>
    <col min="8725" max="8725" width="9.875" style="167" customWidth="1"/>
    <col min="8726" max="8726" width="3.125" style="167" customWidth="1"/>
    <col min="8727" max="8727" width="9.875" style="167" customWidth="1"/>
    <col min="8728" max="8728" width="3.125" style="167" customWidth="1"/>
    <col min="8729" max="8729" width="9.875" style="167" customWidth="1"/>
    <col min="8730" max="8730" width="3.125" style="167" customWidth="1"/>
    <col min="8731" max="8731" width="7.625" style="167" customWidth="1"/>
    <col min="8732" max="8732" width="10.75" style="167" customWidth="1"/>
    <col min="8733" max="8960" width="9" style="167"/>
    <col min="8961" max="8961" width="10.375" style="167" customWidth="1"/>
    <col min="8962" max="8962" width="7.625" style="167" customWidth="1"/>
    <col min="8963" max="8963" width="9.875" style="167" customWidth="1"/>
    <col min="8964" max="8964" width="3.125" style="167" customWidth="1"/>
    <col min="8965" max="8965" width="9.875" style="167" customWidth="1"/>
    <col min="8966" max="8966" width="3.125" style="167" customWidth="1"/>
    <col min="8967" max="8967" width="9.875" style="167" customWidth="1"/>
    <col min="8968" max="8968" width="3.125" style="167" customWidth="1"/>
    <col min="8969" max="8969" width="9.875" style="167" customWidth="1"/>
    <col min="8970" max="8970" width="3.125" style="167" customWidth="1"/>
    <col min="8971" max="8971" width="9.875" style="167" customWidth="1"/>
    <col min="8972" max="8972" width="3.125" style="167" customWidth="1"/>
    <col min="8973" max="8973" width="9.875" style="167" customWidth="1"/>
    <col min="8974" max="8974" width="3.125" style="167" customWidth="1"/>
    <col min="8975" max="8975" width="9.875" style="167" customWidth="1"/>
    <col min="8976" max="8976" width="3.125" style="167" customWidth="1"/>
    <col min="8977" max="8977" width="9.875" style="167" customWidth="1"/>
    <col min="8978" max="8978" width="3.125" style="167" customWidth="1"/>
    <col min="8979" max="8979" width="9.875" style="167" customWidth="1"/>
    <col min="8980" max="8980" width="3.125" style="167" customWidth="1"/>
    <col min="8981" max="8981" width="9.875" style="167" customWidth="1"/>
    <col min="8982" max="8982" width="3.125" style="167" customWidth="1"/>
    <col min="8983" max="8983" width="9.875" style="167" customWidth="1"/>
    <col min="8984" max="8984" width="3.125" style="167" customWidth="1"/>
    <col min="8985" max="8985" width="9.875" style="167" customWidth="1"/>
    <col min="8986" max="8986" width="3.125" style="167" customWidth="1"/>
    <col min="8987" max="8987" width="7.625" style="167" customWidth="1"/>
    <col min="8988" max="8988" width="10.75" style="167" customWidth="1"/>
    <col min="8989" max="9216" width="9" style="167"/>
    <col min="9217" max="9217" width="10.375" style="167" customWidth="1"/>
    <col min="9218" max="9218" width="7.625" style="167" customWidth="1"/>
    <col min="9219" max="9219" width="9.875" style="167" customWidth="1"/>
    <col min="9220" max="9220" width="3.125" style="167" customWidth="1"/>
    <col min="9221" max="9221" width="9.875" style="167" customWidth="1"/>
    <col min="9222" max="9222" width="3.125" style="167" customWidth="1"/>
    <col min="9223" max="9223" width="9.875" style="167" customWidth="1"/>
    <col min="9224" max="9224" width="3.125" style="167" customWidth="1"/>
    <col min="9225" max="9225" width="9.875" style="167" customWidth="1"/>
    <col min="9226" max="9226" width="3.125" style="167" customWidth="1"/>
    <col min="9227" max="9227" width="9.875" style="167" customWidth="1"/>
    <col min="9228" max="9228" width="3.125" style="167" customWidth="1"/>
    <col min="9229" max="9229" width="9.875" style="167" customWidth="1"/>
    <col min="9230" max="9230" width="3.125" style="167" customWidth="1"/>
    <col min="9231" max="9231" width="9.875" style="167" customWidth="1"/>
    <col min="9232" max="9232" width="3.125" style="167" customWidth="1"/>
    <col min="9233" max="9233" width="9.875" style="167" customWidth="1"/>
    <col min="9234" max="9234" width="3.125" style="167" customWidth="1"/>
    <col min="9235" max="9235" width="9.875" style="167" customWidth="1"/>
    <col min="9236" max="9236" width="3.125" style="167" customWidth="1"/>
    <col min="9237" max="9237" width="9.875" style="167" customWidth="1"/>
    <col min="9238" max="9238" width="3.125" style="167" customWidth="1"/>
    <col min="9239" max="9239" width="9.875" style="167" customWidth="1"/>
    <col min="9240" max="9240" width="3.125" style="167" customWidth="1"/>
    <col min="9241" max="9241" width="9.875" style="167" customWidth="1"/>
    <col min="9242" max="9242" width="3.125" style="167" customWidth="1"/>
    <col min="9243" max="9243" width="7.625" style="167" customWidth="1"/>
    <col min="9244" max="9244" width="10.75" style="167" customWidth="1"/>
    <col min="9245" max="9472" width="9" style="167"/>
    <col min="9473" max="9473" width="10.375" style="167" customWidth="1"/>
    <col min="9474" max="9474" width="7.625" style="167" customWidth="1"/>
    <col min="9475" max="9475" width="9.875" style="167" customWidth="1"/>
    <col min="9476" max="9476" width="3.125" style="167" customWidth="1"/>
    <col min="9477" max="9477" width="9.875" style="167" customWidth="1"/>
    <col min="9478" max="9478" width="3.125" style="167" customWidth="1"/>
    <col min="9479" max="9479" width="9.875" style="167" customWidth="1"/>
    <col min="9480" max="9480" width="3.125" style="167" customWidth="1"/>
    <col min="9481" max="9481" width="9.875" style="167" customWidth="1"/>
    <col min="9482" max="9482" width="3.125" style="167" customWidth="1"/>
    <col min="9483" max="9483" width="9.875" style="167" customWidth="1"/>
    <col min="9484" max="9484" width="3.125" style="167" customWidth="1"/>
    <col min="9485" max="9485" width="9.875" style="167" customWidth="1"/>
    <col min="9486" max="9486" width="3.125" style="167" customWidth="1"/>
    <col min="9487" max="9487" width="9.875" style="167" customWidth="1"/>
    <col min="9488" max="9488" width="3.125" style="167" customWidth="1"/>
    <col min="9489" max="9489" width="9.875" style="167" customWidth="1"/>
    <col min="9490" max="9490" width="3.125" style="167" customWidth="1"/>
    <col min="9491" max="9491" width="9.875" style="167" customWidth="1"/>
    <col min="9492" max="9492" width="3.125" style="167" customWidth="1"/>
    <col min="9493" max="9493" width="9.875" style="167" customWidth="1"/>
    <col min="9494" max="9494" width="3.125" style="167" customWidth="1"/>
    <col min="9495" max="9495" width="9.875" style="167" customWidth="1"/>
    <col min="9496" max="9496" width="3.125" style="167" customWidth="1"/>
    <col min="9497" max="9497" width="9.875" style="167" customWidth="1"/>
    <col min="9498" max="9498" width="3.125" style="167" customWidth="1"/>
    <col min="9499" max="9499" width="7.625" style="167" customWidth="1"/>
    <col min="9500" max="9500" width="10.75" style="167" customWidth="1"/>
    <col min="9501" max="9728" width="9" style="167"/>
    <col min="9729" max="9729" width="10.375" style="167" customWidth="1"/>
    <col min="9730" max="9730" width="7.625" style="167" customWidth="1"/>
    <col min="9731" max="9731" width="9.875" style="167" customWidth="1"/>
    <col min="9732" max="9732" width="3.125" style="167" customWidth="1"/>
    <col min="9733" max="9733" width="9.875" style="167" customWidth="1"/>
    <col min="9734" max="9734" width="3.125" style="167" customWidth="1"/>
    <col min="9735" max="9735" width="9.875" style="167" customWidth="1"/>
    <col min="9736" max="9736" width="3.125" style="167" customWidth="1"/>
    <col min="9737" max="9737" width="9.875" style="167" customWidth="1"/>
    <col min="9738" max="9738" width="3.125" style="167" customWidth="1"/>
    <col min="9739" max="9739" width="9.875" style="167" customWidth="1"/>
    <col min="9740" max="9740" width="3.125" style="167" customWidth="1"/>
    <col min="9741" max="9741" width="9.875" style="167" customWidth="1"/>
    <col min="9742" max="9742" width="3.125" style="167" customWidth="1"/>
    <col min="9743" max="9743" width="9.875" style="167" customWidth="1"/>
    <col min="9744" max="9744" width="3.125" style="167" customWidth="1"/>
    <col min="9745" max="9745" width="9.875" style="167" customWidth="1"/>
    <col min="9746" max="9746" width="3.125" style="167" customWidth="1"/>
    <col min="9747" max="9747" width="9.875" style="167" customWidth="1"/>
    <col min="9748" max="9748" width="3.125" style="167" customWidth="1"/>
    <col min="9749" max="9749" width="9.875" style="167" customWidth="1"/>
    <col min="9750" max="9750" width="3.125" style="167" customWidth="1"/>
    <col min="9751" max="9751" width="9.875" style="167" customWidth="1"/>
    <col min="9752" max="9752" width="3.125" style="167" customWidth="1"/>
    <col min="9753" max="9753" width="9.875" style="167" customWidth="1"/>
    <col min="9754" max="9754" width="3.125" style="167" customWidth="1"/>
    <col min="9755" max="9755" width="7.625" style="167" customWidth="1"/>
    <col min="9756" max="9756" width="10.75" style="167" customWidth="1"/>
    <col min="9757" max="9984" width="9" style="167"/>
    <col min="9985" max="9985" width="10.375" style="167" customWidth="1"/>
    <col min="9986" max="9986" width="7.625" style="167" customWidth="1"/>
    <col min="9987" max="9987" width="9.875" style="167" customWidth="1"/>
    <col min="9988" max="9988" width="3.125" style="167" customWidth="1"/>
    <col min="9989" max="9989" width="9.875" style="167" customWidth="1"/>
    <col min="9990" max="9990" width="3.125" style="167" customWidth="1"/>
    <col min="9991" max="9991" width="9.875" style="167" customWidth="1"/>
    <col min="9992" max="9992" width="3.125" style="167" customWidth="1"/>
    <col min="9993" max="9993" width="9.875" style="167" customWidth="1"/>
    <col min="9994" max="9994" width="3.125" style="167" customWidth="1"/>
    <col min="9995" max="9995" width="9.875" style="167" customWidth="1"/>
    <col min="9996" max="9996" width="3.125" style="167" customWidth="1"/>
    <col min="9997" max="9997" width="9.875" style="167" customWidth="1"/>
    <col min="9998" max="9998" width="3.125" style="167" customWidth="1"/>
    <col min="9999" max="9999" width="9.875" style="167" customWidth="1"/>
    <col min="10000" max="10000" width="3.125" style="167" customWidth="1"/>
    <col min="10001" max="10001" width="9.875" style="167" customWidth="1"/>
    <col min="10002" max="10002" width="3.125" style="167" customWidth="1"/>
    <col min="10003" max="10003" width="9.875" style="167" customWidth="1"/>
    <col min="10004" max="10004" width="3.125" style="167" customWidth="1"/>
    <col min="10005" max="10005" width="9.875" style="167" customWidth="1"/>
    <col min="10006" max="10006" width="3.125" style="167" customWidth="1"/>
    <col min="10007" max="10007" width="9.875" style="167" customWidth="1"/>
    <col min="10008" max="10008" width="3.125" style="167" customWidth="1"/>
    <col min="10009" max="10009" width="9.875" style="167" customWidth="1"/>
    <col min="10010" max="10010" width="3.125" style="167" customWidth="1"/>
    <col min="10011" max="10011" width="7.625" style="167" customWidth="1"/>
    <col min="10012" max="10012" width="10.75" style="167" customWidth="1"/>
    <col min="10013" max="10240" width="9" style="167"/>
    <col min="10241" max="10241" width="10.375" style="167" customWidth="1"/>
    <col min="10242" max="10242" width="7.625" style="167" customWidth="1"/>
    <col min="10243" max="10243" width="9.875" style="167" customWidth="1"/>
    <col min="10244" max="10244" width="3.125" style="167" customWidth="1"/>
    <col min="10245" max="10245" width="9.875" style="167" customWidth="1"/>
    <col min="10246" max="10246" width="3.125" style="167" customWidth="1"/>
    <col min="10247" max="10247" width="9.875" style="167" customWidth="1"/>
    <col min="10248" max="10248" width="3.125" style="167" customWidth="1"/>
    <col min="10249" max="10249" width="9.875" style="167" customWidth="1"/>
    <col min="10250" max="10250" width="3.125" style="167" customWidth="1"/>
    <col min="10251" max="10251" width="9.875" style="167" customWidth="1"/>
    <col min="10252" max="10252" width="3.125" style="167" customWidth="1"/>
    <col min="10253" max="10253" width="9.875" style="167" customWidth="1"/>
    <col min="10254" max="10254" width="3.125" style="167" customWidth="1"/>
    <col min="10255" max="10255" width="9.875" style="167" customWidth="1"/>
    <col min="10256" max="10256" width="3.125" style="167" customWidth="1"/>
    <col min="10257" max="10257" width="9.875" style="167" customWidth="1"/>
    <col min="10258" max="10258" width="3.125" style="167" customWidth="1"/>
    <col min="10259" max="10259" width="9.875" style="167" customWidth="1"/>
    <col min="10260" max="10260" width="3.125" style="167" customWidth="1"/>
    <col min="10261" max="10261" width="9.875" style="167" customWidth="1"/>
    <col min="10262" max="10262" width="3.125" style="167" customWidth="1"/>
    <col min="10263" max="10263" width="9.875" style="167" customWidth="1"/>
    <col min="10264" max="10264" width="3.125" style="167" customWidth="1"/>
    <col min="10265" max="10265" width="9.875" style="167" customWidth="1"/>
    <col min="10266" max="10266" width="3.125" style="167" customWidth="1"/>
    <col min="10267" max="10267" width="7.625" style="167" customWidth="1"/>
    <col min="10268" max="10268" width="10.75" style="167" customWidth="1"/>
    <col min="10269" max="10496" width="9" style="167"/>
    <col min="10497" max="10497" width="10.375" style="167" customWidth="1"/>
    <col min="10498" max="10498" width="7.625" style="167" customWidth="1"/>
    <col min="10499" max="10499" width="9.875" style="167" customWidth="1"/>
    <col min="10500" max="10500" width="3.125" style="167" customWidth="1"/>
    <col min="10501" max="10501" width="9.875" style="167" customWidth="1"/>
    <col min="10502" max="10502" width="3.125" style="167" customWidth="1"/>
    <col min="10503" max="10503" width="9.875" style="167" customWidth="1"/>
    <col min="10504" max="10504" width="3.125" style="167" customWidth="1"/>
    <col min="10505" max="10505" width="9.875" style="167" customWidth="1"/>
    <col min="10506" max="10506" width="3.125" style="167" customWidth="1"/>
    <col min="10507" max="10507" width="9.875" style="167" customWidth="1"/>
    <col min="10508" max="10508" width="3.125" style="167" customWidth="1"/>
    <col min="10509" max="10509" width="9.875" style="167" customWidth="1"/>
    <col min="10510" max="10510" width="3.125" style="167" customWidth="1"/>
    <col min="10511" max="10511" width="9.875" style="167" customWidth="1"/>
    <col min="10512" max="10512" width="3.125" style="167" customWidth="1"/>
    <col min="10513" max="10513" width="9.875" style="167" customWidth="1"/>
    <col min="10514" max="10514" width="3.125" style="167" customWidth="1"/>
    <col min="10515" max="10515" width="9.875" style="167" customWidth="1"/>
    <col min="10516" max="10516" width="3.125" style="167" customWidth="1"/>
    <col min="10517" max="10517" width="9.875" style="167" customWidth="1"/>
    <col min="10518" max="10518" width="3.125" style="167" customWidth="1"/>
    <col min="10519" max="10519" width="9.875" style="167" customWidth="1"/>
    <col min="10520" max="10520" width="3.125" style="167" customWidth="1"/>
    <col min="10521" max="10521" width="9.875" style="167" customWidth="1"/>
    <col min="10522" max="10522" width="3.125" style="167" customWidth="1"/>
    <col min="10523" max="10523" width="7.625" style="167" customWidth="1"/>
    <col min="10524" max="10524" width="10.75" style="167" customWidth="1"/>
    <col min="10525" max="10752" width="9" style="167"/>
    <col min="10753" max="10753" width="10.375" style="167" customWidth="1"/>
    <col min="10754" max="10754" width="7.625" style="167" customWidth="1"/>
    <col min="10755" max="10755" width="9.875" style="167" customWidth="1"/>
    <col min="10756" max="10756" width="3.125" style="167" customWidth="1"/>
    <col min="10757" max="10757" width="9.875" style="167" customWidth="1"/>
    <col min="10758" max="10758" width="3.125" style="167" customWidth="1"/>
    <col min="10759" max="10759" width="9.875" style="167" customWidth="1"/>
    <col min="10760" max="10760" width="3.125" style="167" customWidth="1"/>
    <col min="10761" max="10761" width="9.875" style="167" customWidth="1"/>
    <col min="10762" max="10762" width="3.125" style="167" customWidth="1"/>
    <col min="10763" max="10763" width="9.875" style="167" customWidth="1"/>
    <col min="10764" max="10764" width="3.125" style="167" customWidth="1"/>
    <col min="10765" max="10765" width="9.875" style="167" customWidth="1"/>
    <col min="10766" max="10766" width="3.125" style="167" customWidth="1"/>
    <col min="10767" max="10767" width="9.875" style="167" customWidth="1"/>
    <col min="10768" max="10768" width="3.125" style="167" customWidth="1"/>
    <col min="10769" max="10769" width="9.875" style="167" customWidth="1"/>
    <col min="10770" max="10770" width="3.125" style="167" customWidth="1"/>
    <col min="10771" max="10771" width="9.875" style="167" customWidth="1"/>
    <col min="10772" max="10772" width="3.125" style="167" customWidth="1"/>
    <col min="10773" max="10773" width="9.875" style="167" customWidth="1"/>
    <col min="10774" max="10774" width="3.125" style="167" customWidth="1"/>
    <col min="10775" max="10775" width="9.875" style="167" customWidth="1"/>
    <col min="10776" max="10776" width="3.125" style="167" customWidth="1"/>
    <col min="10777" max="10777" width="9.875" style="167" customWidth="1"/>
    <col min="10778" max="10778" width="3.125" style="167" customWidth="1"/>
    <col min="10779" max="10779" width="7.625" style="167" customWidth="1"/>
    <col min="10780" max="10780" width="10.75" style="167" customWidth="1"/>
    <col min="10781" max="11008" width="9" style="167"/>
    <col min="11009" max="11009" width="10.375" style="167" customWidth="1"/>
    <col min="11010" max="11010" width="7.625" style="167" customWidth="1"/>
    <col min="11011" max="11011" width="9.875" style="167" customWidth="1"/>
    <col min="11012" max="11012" width="3.125" style="167" customWidth="1"/>
    <col min="11013" max="11013" width="9.875" style="167" customWidth="1"/>
    <col min="11014" max="11014" width="3.125" style="167" customWidth="1"/>
    <col min="11015" max="11015" width="9.875" style="167" customWidth="1"/>
    <col min="11016" max="11016" width="3.125" style="167" customWidth="1"/>
    <col min="11017" max="11017" width="9.875" style="167" customWidth="1"/>
    <col min="11018" max="11018" width="3.125" style="167" customWidth="1"/>
    <col min="11019" max="11019" width="9.875" style="167" customWidth="1"/>
    <col min="11020" max="11020" width="3.125" style="167" customWidth="1"/>
    <col min="11021" max="11021" width="9.875" style="167" customWidth="1"/>
    <col min="11022" max="11022" width="3.125" style="167" customWidth="1"/>
    <col min="11023" max="11023" width="9.875" style="167" customWidth="1"/>
    <col min="11024" max="11024" width="3.125" style="167" customWidth="1"/>
    <col min="11025" max="11025" width="9.875" style="167" customWidth="1"/>
    <col min="11026" max="11026" width="3.125" style="167" customWidth="1"/>
    <col min="11027" max="11027" width="9.875" style="167" customWidth="1"/>
    <col min="11028" max="11028" width="3.125" style="167" customWidth="1"/>
    <col min="11029" max="11029" width="9.875" style="167" customWidth="1"/>
    <col min="11030" max="11030" width="3.125" style="167" customWidth="1"/>
    <col min="11031" max="11031" width="9.875" style="167" customWidth="1"/>
    <col min="11032" max="11032" width="3.125" style="167" customWidth="1"/>
    <col min="11033" max="11033" width="9.875" style="167" customWidth="1"/>
    <col min="11034" max="11034" width="3.125" style="167" customWidth="1"/>
    <col min="11035" max="11035" width="7.625" style="167" customWidth="1"/>
    <col min="11036" max="11036" width="10.75" style="167" customWidth="1"/>
    <col min="11037" max="11264" width="9" style="167"/>
    <col min="11265" max="11265" width="10.375" style="167" customWidth="1"/>
    <col min="11266" max="11266" width="7.625" style="167" customWidth="1"/>
    <col min="11267" max="11267" width="9.875" style="167" customWidth="1"/>
    <col min="11268" max="11268" width="3.125" style="167" customWidth="1"/>
    <col min="11269" max="11269" width="9.875" style="167" customWidth="1"/>
    <col min="11270" max="11270" width="3.125" style="167" customWidth="1"/>
    <col min="11271" max="11271" width="9.875" style="167" customWidth="1"/>
    <col min="11272" max="11272" width="3.125" style="167" customWidth="1"/>
    <col min="11273" max="11273" width="9.875" style="167" customWidth="1"/>
    <col min="11274" max="11274" width="3.125" style="167" customWidth="1"/>
    <col min="11275" max="11275" width="9.875" style="167" customWidth="1"/>
    <col min="11276" max="11276" width="3.125" style="167" customWidth="1"/>
    <col min="11277" max="11277" width="9.875" style="167" customWidth="1"/>
    <col min="11278" max="11278" width="3.125" style="167" customWidth="1"/>
    <col min="11279" max="11279" width="9.875" style="167" customWidth="1"/>
    <col min="11280" max="11280" width="3.125" style="167" customWidth="1"/>
    <col min="11281" max="11281" width="9.875" style="167" customWidth="1"/>
    <col min="11282" max="11282" width="3.125" style="167" customWidth="1"/>
    <col min="11283" max="11283" width="9.875" style="167" customWidth="1"/>
    <col min="11284" max="11284" width="3.125" style="167" customWidth="1"/>
    <col min="11285" max="11285" width="9.875" style="167" customWidth="1"/>
    <col min="11286" max="11286" width="3.125" style="167" customWidth="1"/>
    <col min="11287" max="11287" width="9.875" style="167" customWidth="1"/>
    <col min="11288" max="11288" width="3.125" style="167" customWidth="1"/>
    <col min="11289" max="11289" width="9.875" style="167" customWidth="1"/>
    <col min="11290" max="11290" width="3.125" style="167" customWidth="1"/>
    <col min="11291" max="11291" width="7.625" style="167" customWidth="1"/>
    <col min="11292" max="11292" width="10.75" style="167" customWidth="1"/>
    <col min="11293" max="11520" width="9" style="167"/>
    <col min="11521" max="11521" width="10.375" style="167" customWidth="1"/>
    <col min="11522" max="11522" width="7.625" style="167" customWidth="1"/>
    <col min="11523" max="11523" width="9.875" style="167" customWidth="1"/>
    <col min="11524" max="11524" width="3.125" style="167" customWidth="1"/>
    <col min="11525" max="11525" width="9.875" style="167" customWidth="1"/>
    <col min="11526" max="11526" width="3.125" style="167" customWidth="1"/>
    <col min="11527" max="11527" width="9.875" style="167" customWidth="1"/>
    <col min="11528" max="11528" width="3.125" style="167" customWidth="1"/>
    <col min="11529" max="11529" width="9.875" style="167" customWidth="1"/>
    <col min="11530" max="11530" width="3.125" style="167" customWidth="1"/>
    <col min="11531" max="11531" width="9.875" style="167" customWidth="1"/>
    <col min="11532" max="11532" width="3.125" style="167" customWidth="1"/>
    <col min="11533" max="11533" width="9.875" style="167" customWidth="1"/>
    <col min="11534" max="11534" width="3.125" style="167" customWidth="1"/>
    <col min="11535" max="11535" width="9.875" style="167" customWidth="1"/>
    <col min="11536" max="11536" width="3.125" style="167" customWidth="1"/>
    <col min="11537" max="11537" width="9.875" style="167" customWidth="1"/>
    <col min="11538" max="11538" width="3.125" style="167" customWidth="1"/>
    <col min="11539" max="11539" width="9.875" style="167" customWidth="1"/>
    <col min="11540" max="11540" width="3.125" style="167" customWidth="1"/>
    <col min="11541" max="11541" width="9.875" style="167" customWidth="1"/>
    <col min="11542" max="11542" width="3.125" style="167" customWidth="1"/>
    <col min="11543" max="11543" width="9.875" style="167" customWidth="1"/>
    <col min="11544" max="11544" width="3.125" style="167" customWidth="1"/>
    <col min="11545" max="11545" width="9.875" style="167" customWidth="1"/>
    <col min="11546" max="11546" width="3.125" style="167" customWidth="1"/>
    <col min="11547" max="11547" width="7.625" style="167" customWidth="1"/>
    <col min="11548" max="11548" width="10.75" style="167" customWidth="1"/>
    <col min="11549" max="11776" width="9" style="167"/>
    <col min="11777" max="11777" width="10.375" style="167" customWidth="1"/>
    <col min="11778" max="11778" width="7.625" style="167" customWidth="1"/>
    <col min="11779" max="11779" width="9.875" style="167" customWidth="1"/>
    <col min="11780" max="11780" width="3.125" style="167" customWidth="1"/>
    <col min="11781" max="11781" width="9.875" style="167" customWidth="1"/>
    <col min="11782" max="11782" width="3.125" style="167" customWidth="1"/>
    <col min="11783" max="11783" width="9.875" style="167" customWidth="1"/>
    <col min="11784" max="11784" width="3.125" style="167" customWidth="1"/>
    <col min="11785" max="11785" width="9.875" style="167" customWidth="1"/>
    <col min="11786" max="11786" width="3.125" style="167" customWidth="1"/>
    <col min="11787" max="11787" width="9.875" style="167" customWidth="1"/>
    <col min="11788" max="11788" width="3.125" style="167" customWidth="1"/>
    <col min="11789" max="11789" width="9.875" style="167" customWidth="1"/>
    <col min="11790" max="11790" width="3.125" style="167" customWidth="1"/>
    <col min="11791" max="11791" width="9.875" style="167" customWidth="1"/>
    <col min="11792" max="11792" width="3.125" style="167" customWidth="1"/>
    <col min="11793" max="11793" width="9.875" style="167" customWidth="1"/>
    <col min="11794" max="11794" width="3.125" style="167" customWidth="1"/>
    <col min="11795" max="11795" width="9.875" style="167" customWidth="1"/>
    <col min="11796" max="11796" width="3.125" style="167" customWidth="1"/>
    <col min="11797" max="11797" width="9.875" style="167" customWidth="1"/>
    <col min="11798" max="11798" width="3.125" style="167" customWidth="1"/>
    <col min="11799" max="11799" width="9.875" style="167" customWidth="1"/>
    <col min="11800" max="11800" width="3.125" style="167" customWidth="1"/>
    <col min="11801" max="11801" width="9.875" style="167" customWidth="1"/>
    <col min="11802" max="11802" width="3.125" style="167" customWidth="1"/>
    <col min="11803" max="11803" width="7.625" style="167" customWidth="1"/>
    <col min="11804" max="11804" width="10.75" style="167" customWidth="1"/>
    <col min="11805" max="12032" width="9" style="167"/>
    <col min="12033" max="12033" width="10.375" style="167" customWidth="1"/>
    <col min="12034" max="12034" width="7.625" style="167" customWidth="1"/>
    <col min="12035" max="12035" width="9.875" style="167" customWidth="1"/>
    <col min="12036" max="12036" width="3.125" style="167" customWidth="1"/>
    <col min="12037" max="12037" width="9.875" style="167" customWidth="1"/>
    <col min="12038" max="12038" width="3.125" style="167" customWidth="1"/>
    <col min="12039" max="12039" width="9.875" style="167" customWidth="1"/>
    <col min="12040" max="12040" width="3.125" style="167" customWidth="1"/>
    <col min="12041" max="12041" width="9.875" style="167" customWidth="1"/>
    <col min="12042" max="12042" width="3.125" style="167" customWidth="1"/>
    <col min="12043" max="12043" width="9.875" style="167" customWidth="1"/>
    <col min="12044" max="12044" width="3.125" style="167" customWidth="1"/>
    <col min="12045" max="12045" width="9.875" style="167" customWidth="1"/>
    <col min="12046" max="12046" width="3.125" style="167" customWidth="1"/>
    <col min="12047" max="12047" width="9.875" style="167" customWidth="1"/>
    <col min="12048" max="12048" width="3.125" style="167" customWidth="1"/>
    <col min="12049" max="12049" width="9.875" style="167" customWidth="1"/>
    <col min="12050" max="12050" width="3.125" style="167" customWidth="1"/>
    <col min="12051" max="12051" width="9.875" style="167" customWidth="1"/>
    <col min="12052" max="12052" width="3.125" style="167" customWidth="1"/>
    <col min="12053" max="12053" width="9.875" style="167" customWidth="1"/>
    <col min="12054" max="12054" width="3.125" style="167" customWidth="1"/>
    <col min="12055" max="12055" width="9.875" style="167" customWidth="1"/>
    <col min="12056" max="12056" width="3.125" style="167" customWidth="1"/>
    <col min="12057" max="12057" width="9.875" style="167" customWidth="1"/>
    <col min="12058" max="12058" width="3.125" style="167" customWidth="1"/>
    <col min="12059" max="12059" width="7.625" style="167" customWidth="1"/>
    <col min="12060" max="12060" width="10.75" style="167" customWidth="1"/>
    <col min="12061" max="12288" width="9" style="167"/>
    <col min="12289" max="12289" width="10.375" style="167" customWidth="1"/>
    <col min="12290" max="12290" width="7.625" style="167" customWidth="1"/>
    <col min="12291" max="12291" width="9.875" style="167" customWidth="1"/>
    <col min="12292" max="12292" width="3.125" style="167" customWidth="1"/>
    <col min="12293" max="12293" width="9.875" style="167" customWidth="1"/>
    <col min="12294" max="12294" width="3.125" style="167" customWidth="1"/>
    <col min="12295" max="12295" width="9.875" style="167" customWidth="1"/>
    <col min="12296" max="12296" width="3.125" style="167" customWidth="1"/>
    <col min="12297" max="12297" width="9.875" style="167" customWidth="1"/>
    <col min="12298" max="12298" width="3.125" style="167" customWidth="1"/>
    <col min="12299" max="12299" width="9.875" style="167" customWidth="1"/>
    <col min="12300" max="12300" width="3.125" style="167" customWidth="1"/>
    <col min="12301" max="12301" width="9.875" style="167" customWidth="1"/>
    <col min="12302" max="12302" width="3.125" style="167" customWidth="1"/>
    <col min="12303" max="12303" width="9.875" style="167" customWidth="1"/>
    <col min="12304" max="12304" width="3.125" style="167" customWidth="1"/>
    <col min="12305" max="12305" width="9.875" style="167" customWidth="1"/>
    <col min="12306" max="12306" width="3.125" style="167" customWidth="1"/>
    <col min="12307" max="12307" width="9.875" style="167" customWidth="1"/>
    <col min="12308" max="12308" width="3.125" style="167" customWidth="1"/>
    <col min="12309" max="12309" width="9.875" style="167" customWidth="1"/>
    <col min="12310" max="12310" width="3.125" style="167" customWidth="1"/>
    <col min="12311" max="12311" width="9.875" style="167" customWidth="1"/>
    <col min="12312" max="12312" width="3.125" style="167" customWidth="1"/>
    <col min="12313" max="12313" width="9.875" style="167" customWidth="1"/>
    <col min="12314" max="12314" width="3.125" style="167" customWidth="1"/>
    <col min="12315" max="12315" width="7.625" style="167" customWidth="1"/>
    <col min="12316" max="12316" width="10.75" style="167" customWidth="1"/>
    <col min="12317" max="12544" width="9" style="167"/>
    <col min="12545" max="12545" width="10.375" style="167" customWidth="1"/>
    <col min="12546" max="12546" width="7.625" style="167" customWidth="1"/>
    <col min="12547" max="12547" width="9.875" style="167" customWidth="1"/>
    <col min="12548" max="12548" width="3.125" style="167" customWidth="1"/>
    <col min="12549" max="12549" width="9.875" style="167" customWidth="1"/>
    <col min="12550" max="12550" width="3.125" style="167" customWidth="1"/>
    <col min="12551" max="12551" width="9.875" style="167" customWidth="1"/>
    <col min="12552" max="12552" width="3.125" style="167" customWidth="1"/>
    <col min="12553" max="12553" width="9.875" style="167" customWidth="1"/>
    <col min="12554" max="12554" width="3.125" style="167" customWidth="1"/>
    <col min="12555" max="12555" width="9.875" style="167" customWidth="1"/>
    <col min="12556" max="12556" width="3.125" style="167" customWidth="1"/>
    <col min="12557" max="12557" width="9.875" style="167" customWidth="1"/>
    <col min="12558" max="12558" width="3.125" style="167" customWidth="1"/>
    <col min="12559" max="12559" width="9.875" style="167" customWidth="1"/>
    <col min="12560" max="12560" width="3.125" style="167" customWidth="1"/>
    <col min="12561" max="12561" width="9.875" style="167" customWidth="1"/>
    <col min="12562" max="12562" width="3.125" style="167" customWidth="1"/>
    <col min="12563" max="12563" width="9.875" style="167" customWidth="1"/>
    <col min="12564" max="12564" width="3.125" style="167" customWidth="1"/>
    <col min="12565" max="12565" width="9.875" style="167" customWidth="1"/>
    <col min="12566" max="12566" width="3.125" style="167" customWidth="1"/>
    <col min="12567" max="12567" width="9.875" style="167" customWidth="1"/>
    <col min="12568" max="12568" width="3.125" style="167" customWidth="1"/>
    <col min="12569" max="12569" width="9.875" style="167" customWidth="1"/>
    <col min="12570" max="12570" width="3.125" style="167" customWidth="1"/>
    <col min="12571" max="12571" width="7.625" style="167" customWidth="1"/>
    <col min="12572" max="12572" width="10.75" style="167" customWidth="1"/>
    <col min="12573" max="12800" width="9" style="167"/>
    <col min="12801" max="12801" width="10.375" style="167" customWidth="1"/>
    <col min="12802" max="12802" width="7.625" style="167" customWidth="1"/>
    <col min="12803" max="12803" width="9.875" style="167" customWidth="1"/>
    <col min="12804" max="12804" width="3.125" style="167" customWidth="1"/>
    <col min="12805" max="12805" width="9.875" style="167" customWidth="1"/>
    <col min="12806" max="12806" width="3.125" style="167" customWidth="1"/>
    <col min="12807" max="12807" width="9.875" style="167" customWidth="1"/>
    <col min="12808" max="12808" width="3.125" style="167" customWidth="1"/>
    <col min="12809" max="12809" width="9.875" style="167" customWidth="1"/>
    <col min="12810" max="12810" width="3.125" style="167" customWidth="1"/>
    <col min="12811" max="12811" width="9.875" style="167" customWidth="1"/>
    <col min="12812" max="12812" width="3.125" style="167" customWidth="1"/>
    <col min="12813" max="12813" width="9.875" style="167" customWidth="1"/>
    <col min="12814" max="12814" width="3.125" style="167" customWidth="1"/>
    <col min="12815" max="12815" width="9.875" style="167" customWidth="1"/>
    <col min="12816" max="12816" width="3.125" style="167" customWidth="1"/>
    <col min="12817" max="12817" width="9.875" style="167" customWidth="1"/>
    <col min="12818" max="12818" width="3.125" style="167" customWidth="1"/>
    <col min="12819" max="12819" width="9.875" style="167" customWidth="1"/>
    <col min="12820" max="12820" width="3.125" style="167" customWidth="1"/>
    <col min="12821" max="12821" width="9.875" style="167" customWidth="1"/>
    <col min="12822" max="12822" width="3.125" style="167" customWidth="1"/>
    <col min="12823" max="12823" width="9.875" style="167" customWidth="1"/>
    <col min="12824" max="12824" width="3.125" style="167" customWidth="1"/>
    <col min="12825" max="12825" width="9.875" style="167" customWidth="1"/>
    <col min="12826" max="12826" width="3.125" style="167" customWidth="1"/>
    <col min="12827" max="12827" width="7.625" style="167" customWidth="1"/>
    <col min="12828" max="12828" width="10.75" style="167" customWidth="1"/>
    <col min="12829" max="13056" width="9" style="167"/>
    <col min="13057" max="13057" width="10.375" style="167" customWidth="1"/>
    <col min="13058" max="13058" width="7.625" style="167" customWidth="1"/>
    <col min="13059" max="13059" width="9.875" style="167" customWidth="1"/>
    <col min="13060" max="13060" width="3.125" style="167" customWidth="1"/>
    <col min="13061" max="13061" width="9.875" style="167" customWidth="1"/>
    <col min="13062" max="13062" width="3.125" style="167" customWidth="1"/>
    <col min="13063" max="13063" width="9.875" style="167" customWidth="1"/>
    <col min="13064" max="13064" width="3.125" style="167" customWidth="1"/>
    <col min="13065" max="13065" width="9.875" style="167" customWidth="1"/>
    <col min="13066" max="13066" width="3.125" style="167" customWidth="1"/>
    <col min="13067" max="13067" width="9.875" style="167" customWidth="1"/>
    <col min="13068" max="13068" width="3.125" style="167" customWidth="1"/>
    <col min="13069" max="13069" width="9.875" style="167" customWidth="1"/>
    <col min="13070" max="13070" width="3.125" style="167" customWidth="1"/>
    <col min="13071" max="13071" width="9.875" style="167" customWidth="1"/>
    <col min="13072" max="13072" width="3.125" style="167" customWidth="1"/>
    <col min="13073" max="13073" width="9.875" style="167" customWidth="1"/>
    <col min="13074" max="13074" width="3.125" style="167" customWidth="1"/>
    <col min="13075" max="13075" width="9.875" style="167" customWidth="1"/>
    <col min="13076" max="13076" width="3.125" style="167" customWidth="1"/>
    <col min="13077" max="13077" width="9.875" style="167" customWidth="1"/>
    <col min="13078" max="13078" width="3.125" style="167" customWidth="1"/>
    <col min="13079" max="13079" width="9.875" style="167" customWidth="1"/>
    <col min="13080" max="13080" width="3.125" style="167" customWidth="1"/>
    <col min="13081" max="13081" width="9.875" style="167" customWidth="1"/>
    <col min="13082" max="13082" width="3.125" style="167" customWidth="1"/>
    <col min="13083" max="13083" width="7.625" style="167" customWidth="1"/>
    <col min="13084" max="13084" width="10.75" style="167" customWidth="1"/>
    <col min="13085" max="13312" width="9" style="167"/>
    <col min="13313" max="13313" width="10.375" style="167" customWidth="1"/>
    <col min="13314" max="13314" width="7.625" style="167" customWidth="1"/>
    <col min="13315" max="13315" width="9.875" style="167" customWidth="1"/>
    <col min="13316" max="13316" width="3.125" style="167" customWidth="1"/>
    <col min="13317" max="13317" width="9.875" style="167" customWidth="1"/>
    <col min="13318" max="13318" width="3.125" style="167" customWidth="1"/>
    <col min="13319" max="13319" width="9.875" style="167" customWidth="1"/>
    <col min="13320" max="13320" width="3.125" style="167" customWidth="1"/>
    <col min="13321" max="13321" width="9.875" style="167" customWidth="1"/>
    <col min="13322" max="13322" width="3.125" style="167" customWidth="1"/>
    <col min="13323" max="13323" width="9.875" style="167" customWidth="1"/>
    <col min="13324" max="13324" width="3.125" style="167" customWidth="1"/>
    <col min="13325" max="13325" width="9.875" style="167" customWidth="1"/>
    <col min="13326" max="13326" width="3.125" style="167" customWidth="1"/>
    <col min="13327" max="13327" width="9.875" style="167" customWidth="1"/>
    <col min="13328" max="13328" width="3.125" style="167" customWidth="1"/>
    <col min="13329" max="13329" width="9.875" style="167" customWidth="1"/>
    <col min="13330" max="13330" width="3.125" style="167" customWidth="1"/>
    <col min="13331" max="13331" width="9.875" style="167" customWidth="1"/>
    <col min="13332" max="13332" width="3.125" style="167" customWidth="1"/>
    <col min="13333" max="13333" width="9.875" style="167" customWidth="1"/>
    <col min="13334" max="13334" width="3.125" style="167" customWidth="1"/>
    <col min="13335" max="13335" width="9.875" style="167" customWidth="1"/>
    <col min="13336" max="13336" width="3.125" style="167" customWidth="1"/>
    <col min="13337" max="13337" width="9.875" style="167" customWidth="1"/>
    <col min="13338" max="13338" width="3.125" style="167" customWidth="1"/>
    <col min="13339" max="13339" width="7.625" style="167" customWidth="1"/>
    <col min="13340" max="13340" width="10.75" style="167" customWidth="1"/>
    <col min="13341" max="13568" width="9" style="167"/>
    <col min="13569" max="13569" width="10.375" style="167" customWidth="1"/>
    <col min="13570" max="13570" width="7.625" style="167" customWidth="1"/>
    <col min="13571" max="13571" width="9.875" style="167" customWidth="1"/>
    <col min="13572" max="13572" width="3.125" style="167" customWidth="1"/>
    <col min="13573" max="13573" width="9.875" style="167" customWidth="1"/>
    <col min="13574" max="13574" width="3.125" style="167" customWidth="1"/>
    <col min="13575" max="13575" width="9.875" style="167" customWidth="1"/>
    <col min="13576" max="13576" width="3.125" style="167" customWidth="1"/>
    <col min="13577" max="13577" width="9.875" style="167" customWidth="1"/>
    <col min="13578" max="13578" width="3.125" style="167" customWidth="1"/>
    <col min="13579" max="13579" width="9.875" style="167" customWidth="1"/>
    <col min="13580" max="13580" width="3.125" style="167" customWidth="1"/>
    <col min="13581" max="13581" width="9.875" style="167" customWidth="1"/>
    <col min="13582" max="13582" width="3.125" style="167" customWidth="1"/>
    <col min="13583" max="13583" width="9.875" style="167" customWidth="1"/>
    <col min="13584" max="13584" width="3.125" style="167" customWidth="1"/>
    <col min="13585" max="13585" width="9.875" style="167" customWidth="1"/>
    <col min="13586" max="13586" width="3.125" style="167" customWidth="1"/>
    <col min="13587" max="13587" width="9.875" style="167" customWidth="1"/>
    <col min="13588" max="13588" width="3.125" style="167" customWidth="1"/>
    <col min="13589" max="13589" width="9.875" style="167" customWidth="1"/>
    <col min="13590" max="13590" width="3.125" style="167" customWidth="1"/>
    <col min="13591" max="13591" width="9.875" style="167" customWidth="1"/>
    <col min="13592" max="13592" width="3.125" style="167" customWidth="1"/>
    <col min="13593" max="13593" width="9.875" style="167" customWidth="1"/>
    <col min="13594" max="13594" width="3.125" style="167" customWidth="1"/>
    <col min="13595" max="13595" width="7.625" style="167" customWidth="1"/>
    <col min="13596" max="13596" width="10.75" style="167" customWidth="1"/>
    <col min="13597" max="13824" width="9" style="167"/>
    <col min="13825" max="13825" width="10.375" style="167" customWidth="1"/>
    <col min="13826" max="13826" width="7.625" style="167" customWidth="1"/>
    <col min="13827" max="13827" width="9.875" style="167" customWidth="1"/>
    <col min="13828" max="13828" width="3.125" style="167" customWidth="1"/>
    <col min="13829" max="13829" width="9.875" style="167" customWidth="1"/>
    <col min="13830" max="13830" width="3.125" style="167" customWidth="1"/>
    <col min="13831" max="13831" width="9.875" style="167" customWidth="1"/>
    <col min="13832" max="13832" width="3.125" style="167" customWidth="1"/>
    <col min="13833" max="13833" width="9.875" style="167" customWidth="1"/>
    <col min="13834" max="13834" width="3.125" style="167" customWidth="1"/>
    <col min="13835" max="13835" width="9.875" style="167" customWidth="1"/>
    <col min="13836" max="13836" width="3.125" style="167" customWidth="1"/>
    <col min="13837" max="13837" width="9.875" style="167" customWidth="1"/>
    <col min="13838" max="13838" width="3.125" style="167" customWidth="1"/>
    <col min="13839" max="13839" width="9.875" style="167" customWidth="1"/>
    <col min="13840" max="13840" width="3.125" style="167" customWidth="1"/>
    <col min="13841" max="13841" width="9.875" style="167" customWidth="1"/>
    <col min="13842" max="13842" width="3.125" style="167" customWidth="1"/>
    <col min="13843" max="13843" width="9.875" style="167" customWidth="1"/>
    <col min="13844" max="13844" width="3.125" style="167" customWidth="1"/>
    <col min="13845" max="13845" width="9.875" style="167" customWidth="1"/>
    <col min="13846" max="13846" width="3.125" style="167" customWidth="1"/>
    <col min="13847" max="13847" width="9.875" style="167" customWidth="1"/>
    <col min="13848" max="13848" width="3.125" style="167" customWidth="1"/>
    <col min="13849" max="13849" width="9.875" style="167" customWidth="1"/>
    <col min="13850" max="13850" width="3.125" style="167" customWidth="1"/>
    <col min="13851" max="13851" width="7.625" style="167" customWidth="1"/>
    <col min="13852" max="13852" width="10.75" style="167" customWidth="1"/>
    <col min="13853" max="14080" width="9" style="167"/>
    <col min="14081" max="14081" width="10.375" style="167" customWidth="1"/>
    <col min="14082" max="14082" width="7.625" style="167" customWidth="1"/>
    <col min="14083" max="14083" width="9.875" style="167" customWidth="1"/>
    <col min="14084" max="14084" width="3.125" style="167" customWidth="1"/>
    <col min="14085" max="14085" width="9.875" style="167" customWidth="1"/>
    <col min="14086" max="14086" width="3.125" style="167" customWidth="1"/>
    <col min="14087" max="14087" width="9.875" style="167" customWidth="1"/>
    <col min="14088" max="14088" width="3.125" style="167" customWidth="1"/>
    <col min="14089" max="14089" width="9.875" style="167" customWidth="1"/>
    <col min="14090" max="14090" width="3.125" style="167" customWidth="1"/>
    <col min="14091" max="14091" width="9.875" style="167" customWidth="1"/>
    <col min="14092" max="14092" width="3.125" style="167" customWidth="1"/>
    <col min="14093" max="14093" width="9.875" style="167" customWidth="1"/>
    <col min="14094" max="14094" width="3.125" style="167" customWidth="1"/>
    <col min="14095" max="14095" width="9.875" style="167" customWidth="1"/>
    <col min="14096" max="14096" width="3.125" style="167" customWidth="1"/>
    <col min="14097" max="14097" width="9.875" style="167" customWidth="1"/>
    <col min="14098" max="14098" width="3.125" style="167" customWidth="1"/>
    <col min="14099" max="14099" width="9.875" style="167" customWidth="1"/>
    <col min="14100" max="14100" width="3.125" style="167" customWidth="1"/>
    <col min="14101" max="14101" width="9.875" style="167" customWidth="1"/>
    <col min="14102" max="14102" width="3.125" style="167" customWidth="1"/>
    <col min="14103" max="14103" width="9.875" style="167" customWidth="1"/>
    <col min="14104" max="14104" width="3.125" style="167" customWidth="1"/>
    <col min="14105" max="14105" width="9.875" style="167" customWidth="1"/>
    <col min="14106" max="14106" width="3.125" style="167" customWidth="1"/>
    <col min="14107" max="14107" width="7.625" style="167" customWidth="1"/>
    <col min="14108" max="14108" width="10.75" style="167" customWidth="1"/>
    <col min="14109" max="14336" width="9" style="167"/>
    <col min="14337" max="14337" width="10.375" style="167" customWidth="1"/>
    <col min="14338" max="14338" width="7.625" style="167" customWidth="1"/>
    <col min="14339" max="14339" width="9.875" style="167" customWidth="1"/>
    <col min="14340" max="14340" width="3.125" style="167" customWidth="1"/>
    <col min="14341" max="14341" width="9.875" style="167" customWidth="1"/>
    <col min="14342" max="14342" width="3.125" style="167" customWidth="1"/>
    <col min="14343" max="14343" width="9.875" style="167" customWidth="1"/>
    <col min="14344" max="14344" width="3.125" style="167" customWidth="1"/>
    <col min="14345" max="14345" width="9.875" style="167" customWidth="1"/>
    <col min="14346" max="14346" width="3.125" style="167" customWidth="1"/>
    <col min="14347" max="14347" width="9.875" style="167" customWidth="1"/>
    <col min="14348" max="14348" width="3.125" style="167" customWidth="1"/>
    <col min="14349" max="14349" width="9.875" style="167" customWidth="1"/>
    <col min="14350" max="14350" width="3.125" style="167" customWidth="1"/>
    <col min="14351" max="14351" width="9.875" style="167" customWidth="1"/>
    <col min="14352" max="14352" width="3.125" style="167" customWidth="1"/>
    <col min="14353" max="14353" width="9.875" style="167" customWidth="1"/>
    <col min="14354" max="14354" width="3.125" style="167" customWidth="1"/>
    <col min="14355" max="14355" width="9.875" style="167" customWidth="1"/>
    <col min="14356" max="14356" width="3.125" style="167" customWidth="1"/>
    <col min="14357" max="14357" width="9.875" style="167" customWidth="1"/>
    <col min="14358" max="14358" width="3.125" style="167" customWidth="1"/>
    <col min="14359" max="14359" width="9.875" style="167" customWidth="1"/>
    <col min="14360" max="14360" width="3.125" style="167" customWidth="1"/>
    <col min="14361" max="14361" width="9.875" style="167" customWidth="1"/>
    <col min="14362" max="14362" width="3.125" style="167" customWidth="1"/>
    <col min="14363" max="14363" width="7.625" style="167" customWidth="1"/>
    <col min="14364" max="14364" width="10.75" style="167" customWidth="1"/>
    <col min="14365" max="14592" width="9" style="167"/>
    <col min="14593" max="14593" width="10.375" style="167" customWidth="1"/>
    <col min="14594" max="14594" width="7.625" style="167" customWidth="1"/>
    <col min="14595" max="14595" width="9.875" style="167" customWidth="1"/>
    <col min="14596" max="14596" width="3.125" style="167" customWidth="1"/>
    <col min="14597" max="14597" width="9.875" style="167" customWidth="1"/>
    <col min="14598" max="14598" width="3.125" style="167" customWidth="1"/>
    <col min="14599" max="14599" width="9.875" style="167" customWidth="1"/>
    <col min="14600" max="14600" width="3.125" style="167" customWidth="1"/>
    <col min="14601" max="14601" width="9.875" style="167" customWidth="1"/>
    <col min="14602" max="14602" width="3.125" style="167" customWidth="1"/>
    <col min="14603" max="14603" width="9.875" style="167" customWidth="1"/>
    <col min="14604" max="14604" width="3.125" style="167" customWidth="1"/>
    <col min="14605" max="14605" width="9.875" style="167" customWidth="1"/>
    <col min="14606" max="14606" width="3.125" style="167" customWidth="1"/>
    <col min="14607" max="14607" width="9.875" style="167" customWidth="1"/>
    <col min="14608" max="14608" width="3.125" style="167" customWidth="1"/>
    <col min="14609" max="14609" width="9.875" style="167" customWidth="1"/>
    <col min="14610" max="14610" width="3.125" style="167" customWidth="1"/>
    <col min="14611" max="14611" width="9.875" style="167" customWidth="1"/>
    <col min="14612" max="14612" width="3.125" style="167" customWidth="1"/>
    <col min="14613" max="14613" width="9.875" style="167" customWidth="1"/>
    <col min="14614" max="14614" width="3.125" style="167" customWidth="1"/>
    <col min="14615" max="14615" width="9.875" style="167" customWidth="1"/>
    <col min="14616" max="14616" width="3.125" style="167" customWidth="1"/>
    <col min="14617" max="14617" width="9.875" style="167" customWidth="1"/>
    <col min="14618" max="14618" width="3.125" style="167" customWidth="1"/>
    <col min="14619" max="14619" width="7.625" style="167" customWidth="1"/>
    <col min="14620" max="14620" width="10.75" style="167" customWidth="1"/>
    <col min="14621" max="14848" width="9" style="167"/>
    <col min="14849" max="14849" width="10.375" style="167" customWidth="1"/>
    <col min="14850" max="14850" width="7.625" style="167" customWidth="1"/>
    <col min="14851" max="14851" width="9.875" style="167" customWidth="1"/>
    <col min="14852" max="14852" width="3.125" style="167" customWidth="1"/>
    <col min="14853" max="14853" width="9.875" style="167" customWidth="1"/>
    <col min="14854" max="14854" width="3.125" style="167" customWidth="1"/>
    <col min="14855" max="14855" width="9.875" style="167" customWidth="1"/>
    <col min="14856" max="14856" width="3.125" style="167" customWidth="1"/>
    <col min="14857" max="14857" width="9.875" style="167" customWidth="1"/>
    <col min="14858" max="14858" width="3.125" style="167" customWidth="1"/>
    <col min="14859" max="14859" width="9.875" style="167" customWidth="1"/>
    <col min="14860" max="14860" width="3.125" style="167" customWidth="1"/>
    <col min="14861" max="14861" width="9.875" style="167" customWidth="1"/>
    <col min="14862" max="14862" width="3.125" style="167" customWidth="1"/>
    <col min="14863" max="14863" width="9.875" style="167" customWidth="1"/>
    <col min="14864" max="14864" width="3.125" style="167" customWidth="1"/>
    <col min="14865" max="14865" width="9.875" style="167" customWidth="1"/>
    <col min="14866" max="14866" width="3.125" style="167" customWidth="1"/>
    <col min="14867" max="14867" width="9.875" style="167" customWidth="1"/>
    <col min="14868" max="14868" width="3.125" style="167" customWidth="1"/>
    <col min="14869" max="14869" width="9.875" style="167" customWidth="1"/>
    <col min="14870" max="14870" width="3.125" style="167" customWidth="1"/>
    <col min="14871" max="14871" width="9.875" style="167" customWidth="1"/>
    <col min="14872" max="14872" width="3.125" style="167" customWidth="1"/>
    <col min="14873" max="14873" width="9.875" style="167" customWidth="1"/>
    <col min="14874" max="14874" width="3.125" style="167" customWidth="1"/>
    <col min="14875" max="14875" width="7.625" style="167" customWidth="1"/>
    <col min="14876" max="14876" width="10.75" style="167" customWidth="1"/>
    <col min="14877" max="15104" width="9" style="167"/>
    <col min="15105" max="15105" width="10.375" style="167" customWidth="1"/>
    <col min="15106" max="15106" width="7.625" style="167" customWidth="1"/>
    <col min="15107" max="15107" width="9.875" style="167" customWidth="1"/>
    <col min="15108" max="15108" width="3.125" style="167" customWidth="1"/>
    <col min="15109" max="15109" width="9.875" style="167" customWidth="1"/>
    <col min="15110" max="15110" width="3.125" style="167" customWidth="1"/>
    <col min="15111" max="15111" width="9.875" style="167" customWidth="1"/>
    <col min="15112" max="15112" width="3.125" style="167" customWidth="1"/>
    <col min="15113" max="15113" width="9.875" style="167" customWidth="1"/>
    <col min="15114" max="15114" width="3.125" style="167" customWidth="1"/>
    <col min="15115" max="15115" width="9.875" style="167" customWidth="1"/>
    <col min="15116" max="15116" width="3.125" style="167" customWidth="1"/>
    <col min="15117" max="15117" width="9.875" style="167" customWidth="1"/>
    <col min="15118" max="15118" width="3.125" style="167" customWidth="1"/>
    <col min="15119" max="15119" width="9.875" style="167" customWidth="1"/>
    <col min="15120" max="15120" width="3.125" style="167" customWidth="1"/>
    <col min="15121" max="15121" width="9.875" style="167" customWidth="1"/>
    <col min="15122" max="15122" width="3.125" style="167" customWidth="1"/>
    <col min="15123" max="15123" width="9.875" style="167" customWidth="1"/>
    <col min="15124" max="15124" width="3.125" style="167" customWidth="1"/>
    <col min="15125" max="15125" width="9.875" style="167" customWidth="1"/>
    <col min="15126" max="15126" width="3.125" style="167" customWidth="1"/>
    <col min="15127" max="15127" width="9.875" style="167" customWidth="1"/>
    <col min="15128" max="15128" width="3.125" style="167" customWidth="1"/>
    <col min="15129" max="15129" width="9.875" style="167" customWidth="1"/>
    <col min="15130" max="15130" width="3.125" style="167" customWidth="1"/>
    <col min="15131" max="15131" width="7.625" style="167" customWidth="1"/>
    <col min="15132" max="15132" width="10.75" style="167" customWidth="1"/>
    <col min="15133" max="15360" width="9" style="167"/>
    <col min="15361" max="15361" width="10.375" style="167" customWidth="1"/>
    <col min="15362" max="15362" width="7.625" style="167" customWidth="1"/>
    <col min="15363" max="15363" width="9.875" style="167" customWidth="1"/>
    <col min="15364" max="15364" width="3.125" style="167" customWidth="1"/>
    <col min="15365" max="15365" width="9.875" style="167" customWidth="1"/>
    <col min="15366" max="15366" width="3.125" style="167" customWidth="1"/>
    <col min="15367" max="15367" width="9.875" style="167" customWidth="1"/>
    <col min="15368" max="15368" width="3.125" style="167" customWidth="1"/>
    <col min="15369" max="15369" width="9.875" style="167" customWidth="1"/>
    <col min="15370" max="15370" width="3.125" style="167" customWidth="1"/>
    <col min="15371" max="15371" width="9.875" style="167" customWidth="1"/>
    <col min="15372" max="15372" width="3.125" style="167" customWidth="1"/>
    <col min="15373" max="15373" width="9.875" style="167" customWidth="1"/>
    <col min="15374" max="15374" width="3.125" style="167" customWidth="1"/>
    <col min="15375" max="15375" width="9.875" style="167" customWidth="1"/>
    <col min="15376" max="15376" width="3.125" style="167" customWidth="1"/>
    <col min="15377" max="15377" width="9.875" style="167" customWidth="1"/>
    <col min="15378" max="15378" width="3.125" style="167" customWidth="1"/>
    <col min="15379" max="15379" width="9.875" style="167" customWidth="1"/>
    <col min="15380" max="15380" width="3.125" style="167" customWidth="1"/>
    <col min="15381" max="15381" width="9.875" style="167" customWidth="1"/>
    <col min="15382" max="15382" width="3.125" style="167" customWidth="1"/>
    <col min="15383" max="15383" width="9.875" style="167" customWidth="1"/>
    <col min="15384" max="15384" width="3.125" style="167" customWidth="1"/>
    <col min="15385" max="15385" width="9.875" style="167" customWidth="1"/>
    <col min="15386" max="15386" width="3.125" style="167" customWidth="1"/>
    <col min="15387" max="15387" width="7.625" style="167" customWidth="1"/>
    <col min="15388" max="15388" width="10.75" style="167" customWidth="1"/>
    <col min="15389" max="15616" width="9" style="167"/>
    <col min="15617" max="15617" width="10.375" style="167" customWidth="1"/>
    <col min="15618" max="15618" width="7.625" style="167" customWidth="1"/>
    <col min="15619" max="15619" width="9.875" style="167" customWidth="1"/>
    <col min="15620" max="15620" width="3.125" style="167" customWidth="1"/>
    <col min="15621" max="15621" width="9.875" style="167" customWidth="1"/>
    <col min="15622" max="15622" width="3.125" style="167" customWidth="1"/>
    <col min="15623" max="15623" width="9.875" style="167" customWidth="1"/>
    <col min="15624" max="15624" width="3.125" style="167" customWidth="1"/>
    <col min="15625" max="15625" width="9.875" style="167" customWidth="1"/>
    <col min="15626" max="15626" width="3.125" style="167" customWidth="1"/>
    <col min="15627" max="15627" width="9.875" style="167" customWidth="1"/>
    <col min="15628" max="15628" width="3.125" style="167" customWidth="1"/>
    <col min="15629" max="15629" width="9.875" style="167" customWidth="1"/>
    <col min="15630" max="15630" width="3.125" style="167" customWidth="1"/>
    <col min="15631" max="15631" width="9.875" style="167" customWidth="1"/>
    <col min="15632" max="15632" width="3.125" style="167" customWidth="1"/>
    <col min="15633" max="15633" width="9.875" style="167" customWidth="1"/>
    <col min="15634" max="15634" width="3.125" style="167" customWidth="1"/>
    <col min="15635" max="15635" width="9.875" style="167" customWidth="1"/>
    <col min="15636" max="15636" width="3.125" style="167" customWidth="1"/>
    <col min="15637" max="15637" width="9.875" style="167" customWidth="1"/>
    <col min="15638" max="15638" width="3.125" style="167" customWidth="1"/>
    <col min="15639" max="15639" width="9.875" style="167" customWidth="1"/>
    <col min="15640" max="15640" width="3.125" style="167" customWidth="1"/>
    <col min="15641" max="15641" width="9.875" style="167" customWidth="1"/>
    <col min="15642" max="15642" width="3.125" style="167" customWidth="1"/>
    <col min="15643" max="15643" width="7.625" style="167" customWidth="1"/>
    <col min="15644" max="15644" width="10.75" style="167" customWidth="1"/>
    <col min="15645" max="15872" width="9" style="167"/>
    <col min="15873" max="15873" width="10.375" style="167" customWidth="1"/>
    <col min="15874" max="15874" width="7.625" style="167" customWidth="1"/>
    <col min="15875" max="15875" width="9.875" style="167" customWidth="1"/>
    <col min="15876" max="15876" width="3.125" style="167" customWidth="1"/>
    <col min="15877" max="15877" width="9.875" style="167" customWidth="1"/>
    <col min="15878" max="15878" width="3.125" style="167" customWidth="1"/>
    <col min="15879" max="15879" width="9.875" style="167" customWidth="1"/>
    <col min="15880" max="15880" width="3.125" style="167" customWidth="1"/>
    <col min="15881" max="15881" width="9.875" style="167" customWidth="1"/>
    <col min="15882" max="15882" width="3.125" style="167" customWidth="1"/>
    <col min="15883" max="15883" width="9.875" style="167" customWidth="1"/>
    <col min="15884" max="15884" width="3.125" style="167" customWidth="1"/>
    <col min="15885" max="15885" width="9.875" style="167" customWidth="1"/>
    <col min="15886" max="15886" width="3.125" style="167" customWidth="1"/>
    <col min="15887" max="15887" width="9.875" style="167" customWidth="1"/>
    <col min="15888" max="15888" width="3.125" style="167" customWidth="1"/>
    <col min="15889" max="15889" width="9.875" style="167" customWidth="1"/>
    <col min="15890" max="15890" width="3.125" style="167" customWidth="1"/>
    <col min="15891" max="15891" width="9.875" style="167" customWidth="1"/>
    <col min="15892" max="15892" width="3.125" style="167" customWidth="1"/>
    <col min="15893" max="15893" width="9.875" style="167" customWidth="1"/>
    <col min="15894" max="15894" width="3.125" style="167" customWidth="1"/>
    <col min="15895" max="15895" width="9.875" style="167" customWidth="1"/>
    <col min="15896" max="15896" width="3.125" style="167" customWidth="1"/>
    <col min="15897" max="15897" width="9.875" style="167" customWidth="1"/>
    <col min="15898" max="15898" width="3.125" style="167" customWidth="1"/>
    <col min="15899" max="15899" width="7.625" style="167" customWidth="1"/>
    <col min="15900" max="15900" width="10.75" style="167" customWidth="1"/>
    <col min="15901" max="16128" width="9" style="167"/>
    <col min="16129" max="16129" width="10.375" style="167" customWidth="1"/>
    <col min="16130" max="16130" width="7.625" style="167" customWidth="1"/>
    <col min="16131" max="16131" width="9.875" style="167" customWidth="1"/>
    <col min="16132" max="16132" width="3.125" style="167" customWidth="1"/>
    <col min="16133" max="16133" width="9.875" style="167" customWidth="1"/>
    <col min="16134" max="16134" width="3.125" style="167" customWidth="1"/>
    <col min="16135" max="16135" width="9.875" style="167" customWidth="1"/>
    <col min="16136" max="16136" width="3.125" style="167" customWidth="1"/>
    <col min="16137" max="16137" width="9.875" style="167" customWidth="1"/>
    <col min="16138" max="16138" width="3.125" style="167" customWidth="1"/>
    <col min="16139" max="16139" width="9.875" style="167" customWidth="1"/>
    <col min="16140" max="16140" width="3.125" style="167" customWidth="1"/>
    <col min="16141" max="16141" width="9.875" style="167" customWidth="1"/>
    <col min="16142" max="16142" width="3.125" style="167" customWidth="1"/>
    <col min="16143" max="16143" width="9.875" style="167" customWidth="1"/>
    <col min="16144" max="16144" width="3.125" style="167" customWidth="1"/>
    <col min="16145" max="16145" width="9.875" style="167" customWidth="1"/>
    <col min="16146" max="16146" width="3.125" style="167" customWidth="1"/>
    <col min="16147" max="16147" width="9.875" style="167" customWidth="1"/>
    <col min="16148" max="16148" width="3.125" style="167" customWidth="1"/>
    <col min="16149" max="16149" width="9.875" style="167" customWidth="1"/>
    <col min="16150" max="16150" width="3.125" style="167" customWidth="1"/>
    <col min="16151" max="16151" width="9.875" style="167" customWidth="1"/>
    <col min="16152" max="16152" width="3.125" style="167" customWidth="1"/>
    <col min="16153" max="16153" width="9.875" style="167" customWidth="1"/>
    <col min="16154" max="16154" width="3.125" style="167" customWidth="1"/>
    <col min="16155" max="16155" width="7.625" style="167" customWidth="1"/>
    <col min="16156" max="16156" width="10.75" style="167" customWidth="1"/>
    <col min="16157" max="16384" width="9" style="167"/>
  </cols>
  <sheetData>
    <row r="1" spans="1:28" ht="18" customHeight="1" x14ac:dyDescent="0.4">
      <c r="A1" s="166" t="s">
        <v>951</v>
      </c>
      <c r="AB1" s="115"/>
    </row>
    <row r="2" spans="1:28" ht="24" customHeight="1" thickBot="1" x14ac:dyDescent="0.4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17"/>
      <c r="AA2" s="168"/>
      <c r="AB2" s="117" t="s">
        <v>952</v>
      </c>
    </row>
    <row r="3" spans="1:28" ht="13.5" customHeight="1" x14ac:dyDescent="0.4">
      <c r="A3" s="509" t="s">
        <v>953</v>
      </c>
      <c r="B3" s="512"/>
      <c r="C3" s="508" t="s">
        <v>954</v>
      </c>
      <c r="D3" s="512"/>
      <c r="E3" s="508" t="s">
        <v>955</v>
      </c>
      <c r="F3" s="512"/>
      <c r="G3" s="508" t="s">
        <v>956</v>
      </c>
      <c r="H3" s="512"/>
      <c r="I3" s="508" t="s">
        <v>957</v>
      </c>
      <c r="J3" s="512"/>
      <c r="K3" s="508" t="s">
        <v>958</v>
      </c>
      <c r="L3" s="509"/>
      <c r="M3" s="508" t="s">
        <v>959</v>
      </c>
      <c r="N3" s="509"/>
      <c r="O3" s="509" t="s">
        <v>960</v>
      </c>
      <c r="P3" s="512"/>
      <c r="Q3" s="508" t="s">
        <v>961</v>
      </c>
      <c r="R3" s="512"/>
      <c r="S3" s="508" t="s">
        <v>962</v>
      </c>
      <c r="T3" s="512"/>
      <c r="U3" s="508" t="s">
        <v>963</v>
      </c>
      <c r="V3" s="512"/>
      <c r="W3" s="508" t="s">
        <v>964</v>
      </c>
      <c r="X3" s="512"/>
      <c r="Y3" s="508" t="s">
        <v>965</v>
      </c>
      <c r="Z3" s="509"/>
      <c r="AA3" s="508" t="s">
        <v>953</v>
      </c>
      <c r="AB3" s="514"/>
    </row>
    <row r="4" spans="1:28" ht="13.5" customHeight="1" x14ac:dyDescent="0.4">
      <c r="A4" s="511"/>
      <c r="B4" s="513"/>
      <c r="C4" s="510"/>
      <c r="D4" s="513"/>
      <c r="E4" s="510"/>
      <c r="F4" s="513"/>
      <c r="G4" s="510"/>
      <c r="H4" s="513"/>
      <c r="I4" s="510"/>
      <c r="J4" s="513"/>
      <c r="K4" s="510"/>
      <c r="L4" s="511"/>
      <c r="M4" s="510"/>
      <c r="N4" s="511"/>
      <c r="O4" s="511"/>
      <c r="P4" s="513"/>
      <c r="Q4" s="510"/>
      <c r="R4" s="513"/>
      <c r="S4" s="510"/>
      <c r="T4" s="513"/>
      <c r="U4" s="510"/>
      <c r="V4" s="513"/>
      <c r="W4" s="510"/>
      <c r="X4" s="513"/>
      <c r="Y4" s="510"/>
      <c r="Z4" s="511"/>
      <c r="AA4" s="515"/>
      <c r="AB4" s="511"/>
    </row>
    <row r="5" spans="1:28" ht="9" customHeight="1" x14ac:dyDescent="0.4"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1"/>
      <c r="N5" s="171"/>
      <c r="O5" s="170"/>
      <c r="P5" s="170"/>
      <c r="Q5" s="170"/>
      <c r="R5" s="170"/>
      <c r="S5" s="170"/>
      <c r="T5" s="170"/>
      <c r="U5" s="170"/>
      <c r="V5" s="171"/>
      <c r="W5" s="170"/>
      <c r="X5" s="171"/>
      <c r="Y5" s="73"/>
      <c r="Z5" s="129"/>
      <c r="AA5" s="172"/>
    </row>
    <row r="6" spans="1:28" ht="13.5" customHeight="1" x14ac:dyDescent="0.4">
      <c r="A6" s="173" t="s">
        <v>966</v>
      </c>
      <c r="B6" s="174" t="s">
        <v>967</v>
      </c>
      <c r="C6" s="129">
        <v>406686</v>
      </c>
      <c r="D6" s="171"/>
      <c r="E6" s="171">
        <v>406667</v>
      </c>
      <c r="F6" s="171"/>
      <c r="G6" s="171">
        <v>406813</v>
      </c>
      <c r="H6" s="171"/>
      <c r="I6" s="171">
        <v>406973</v>
      </c>
      <c r="J6" s="171"/>
      <c r="K6" s="171">
        <v>407505</v>
      </c>
      <c r="L6" s="171"/>
      <c r="M6" s="171">
        <v>407490</v>
      </c>
      <c r="N6" s="171"/>
      <c r="O6" s="171">
        <v>405833</v>
      </c>
      <c r="P6" s="171"/>
      <c r="Q6" s="171">
        <v>406162</v>
      </c>
      <c r="R6" s="171"/>
      <c r="S6" s="171">
        <v>406247</v>
      </c>
      <c r="T6" s="171"/>
      <c r="U6" s="171">
        <v>406395</v>
      </c>
      <c r="V6" s="171"/>
      <c r="W6" s="171">
        <v>406603</v>
      </c>
      <c r="X6" s="171"/>
      <c r="Y6" s="171">
        <v>406617</v>
      </c>
      <c r="Z6" s="129"/>
      <c r="AA6" s="175" t="s">
        <v>967</v>
      </c>
      <c r="AB6" s="173" t="s">
        <v>966</v>
      </c>
    </row>
    <row r="7" spans="1:28" ht="13.5" customHeight="1" x14ac:dyDescent="0.4">
      <c r="A7" s="132"/>
      <c r="B7" s="174" t="s">
        <v>808</v>
      </c>
      <c r="C7" s="170">
        <v>201805</v>
      </c>
      <c r="D7" s="170"/>
      <c r="E7" s="170">
        <v>201774</v>
      </c>
      <c r="F7" s="170"/>
      <c r="G7" s="170">
        <v>201827</v>
      </c>
      <c r="H7" s="170"/>
      <c r="I7" s="170">
        <v>201833</v>
      </c>
      <c r="J7" s="170"/>
      <c r="K7" s="170">
        <v>202142</v>
      </c>
      <c r="L7" s="170"/>
      <c r="M7" s="171">
        <v>202098</v>
      </c>
      <c r="N7" s="171"/>
      <c r="O7" s="170">
        <v>201356</v>
      </c>
      <c r="P7" s="170"/>
      <c r="Q7" s="170">
        <v>201538</v>
      </c>
      <c r="R7" s="170"/>
      <c r="S7" s="170">
        <v>201634</v>
      </c>
      <c r="T7" s="170"/>
      <c r="U7" s="170">
        <v>201680</v>
      </c>
      <c r="V7" s="171"/>
      <c r="W7" s="170">
        <v>201843</v>
      </c>
      <c r="X7" s="171"/>
      <c r="Y7" s="73">
        <v>201816</v>
      </c>
      <c r="Z7" s="129"/>
      <c r="AA7" s="175" t="s">
        <v>808</v>
      </c>
      <c r="AB7" s="132"/>
    </row>
    <row r="8" spans="1:28" ht="13.5" customHeight="1" x14ac:dyDescent="0.4">
      <c r="A8" s="132"/>
      <c r="B8" s="174" t="s">
        <v>809</v>
      </c>
      <c r="C8" s="170">
        <v>204881</v>
      </c>
      <c r="D8" s="170"/>
      <c r="E8" s="170">
        <v>204893</v>
      </c>
      <c r="F8" s="170"/>
      <c r="G8" s="170">
        <v>204986</v>
      </c>
      <c r="H8" s="170"/>
      <c r="I8" s="170">
        <v>205140</v>
      </c>
      <c r="J8" s="170"/>
      <c r="K8" s="170">
        <v>205363</v>
      </c>
      <c r="L8" s="170"/>
      <c r="M8" s="171">
        <v>205392</v>
      </c>
      <c r="N8" s="171"/>
      <c r="O8" s="170">
        <v>204477</v>
      </c>
      <c r="P8" s="170"/>
      <c r="Q8" s="170">
        <v>204624</v>
      </c>
      <c r="R8" s="170"/>
      <c r="S8" s="170">
        <v>204613</v>
      </c>
      <c r="T8" s="170"/>
      <c r="U8" s="170">
        <v>204715</v>
      </c>
      <c r="V8" s="171"/>
      <c r="W8" s="170">
        <v>204760</v>
      </c>
      <c r="X8" s="171"/>
      <c r="Y8" s="73">
        <v>204801</v>
      </c>
      <c r="Z8" s="129"/>
      <c r="AA8" s="175" t="s">
        <v>809</v>
      </c>
      <c r="AB8" s="132"/>
    </row>
    <row r="9" spans="1:28" ht="13.5" customHeight="1" x14ac:dyDescent="0.4">
      <c r="B9" s="174" t="s">
        <v>968</v>
      </c>
      <c r="C9" s="170">
        <v>168236</v>
      </c>
      <c r="D9" s="170"/>
      <c r="E9" s="170">
        <v>168277</v>
      </c>
      <c r="F9" s="170"/>
      <c r="G9" s="170">
        <v>168445</v>
      </c>
      <c r="H9" s="170"/>
      <c r="I9" s="170">
        <v>169020</v>
      </c>
      <c r="J9" s="170"/>
      <c r="K9" s="170">
        <v>169639</v>
      </c>
      <c r="L9" s="170"/>
      <c r="M9" s="171">
        <v>169785</v>
      </c>
      <c r="N9" s="171"/>
      <c r="O9" s="170">
        <v>167223</v>
      </c>
      <c r="P9" s="170"/>
      <c r="Q9" s="170">
        <v>167511</v>
      </c>
      <c r="R9" s="170"/>
      <c r="S9" s="170">
        <v>167663</v>
      </c>
      <c r="T9" s="170"/>
      <c r="U9" s="170">
        <v>167857</v>
      </c>
      <c r="V9" s="171"/>
      <c r="W9" s="170">
        <v>168144</v>
      </c>
      <c r="X9" s="171"/>
      <c r="Y9" s="73">
        <v>168216</v>
      </c>
      <c r="Z9" s="129"/>
      <c r="AA9" s="175" t="s">
        <v>968</v>
      </c>
    </row>
    <row r="10" spans="1:28" ht="9" customHeight="1" x14ac:dyDescent="0.4">
      <c r="B10" s="169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1"/>
      <c r="N10" s="171"/>
      <c r="O10" s="170"/>
      <c r="P10" s="170"/>
      <c r="Q10" s="170"/>
      <c r="R10" s="170"/>
      <c r="S10" s="170"/>
      <c r="T10" s="170"/>
      <c r="U10" s="171"/>
      <c r="V10" s="171"/>
      <c r="W10" s="171"/>
      <c r="X10" s="171"/>
      <c r="Y10" s="171"/>
      <c r="Z10" s="129"/>
      <c r="AA10" s="172"/>
    </row>
    <row r="11" spans="1:28" ht="13.5" customHeight="1" x14ac:dyDescent="0.4">
      <c r="A11" s="173">
        <v>27</v>
      </c>
      <c r="B11" s="174" t="s">
        <v>967</v>
      </c>
      <c r="C11" s="171">
        <v>408893</v>
      </c>
      <c r="D11" s="171"/>
      <c r="E11" s="171">
        <v>408936</v>
      </c>
      <c r="F11" s="171"/>
      <c r="G11" s="171">
        <v>409043</v>
      </c>
      <c r="H11" s="171"/>
      <c r="I11" s="171">
        <v>409447</v>
      </c>
      <c r="J11" s="171"/>
      <c r="K11" s="171">
        <v>410495</v>
      </c>
      <c r="L11" s="171"/>
      <c r="M11" s="171">
        <v>410616</v>
      </c>
      <c r="N11" s="171"/>
      <c r="O11" s="171">
        <v>407560</v>
      </c>
      <c r="P11" s="171"/>
      <c r="Q11" s="171">
        <v>407762</v>
      </c>
      <c r="R11" s="171"/>
      <c r="S11" s="171">
        <v>407935</v>
      </c>
      <c r="T11" s="171"/>
      <c r="U11" s="171">
        <v>408198</v>
      </c>
      <c r="V11" s="171"/>
      <c r="W11" s="171">
        <v>408618</v>
      </c>
      <c r="X11" s="171"/>
      <c r="Y11" s="171">
        <v>408744</v>
      </c>
      <c r="Z11" s="129"/>
      <c r="AA11" s="175" t="s">
        <v>967</v>
      </c>
      <c r="AB11" s="173">
        <v>27</v>
      </c>
    </row>
    <row r="12" spans="1:28" ht="13.5" customHeight="1" x14ac:dyDescent="0.4">
      <c r="A12" s="132"/>
      <c r="B12" s="174" t="s">
        <v>808</v>
      </c>
      <c r="C12" s="170">
        <v>202763</v>
      </c>
      <c r="D12" s="170"/>
      <c r="E12" s="170">
        <v>202782</v>
      </c>
      <c r="F12" s="170"/>
      <c r="G12" s="170">
        <v>202870</v>
      </c>
      <c r="H12" s="170"/>
      <c r="I12" s="170">
        <v>202986</v>
      </c>
      <c r="J12" s="170"/>
      <c r="K12" s="170">
        <v>203535</v>
      </c>
      <c r="L12" s="170"/>
      <c r="M12" s="171">
        <v>203586</v>
      </c>
      <c r="N12" s="171"/>
      <c r="O12" s="170">
        <v>202110</v>
      </c>
      <c r="P12" s="170"/>
      <c r="Q12" s="170">
        <v>202160</v>
      </c>
      <c r="R12" s="170"/>
      <c r="S12" s="170">
        <v>202267</v>
      </c>
      <c r="T12" s="170"/>
      <c r="U12" s="170">
        <v>202379</v>
      </c>
      <c r="V12" s="171"/>
      <c r="W12" s="170">
        <v>202619</v>
      </c>
      <c r="X12" s="171"/>
      <c r="Y12" s="73">
        <v>202672</v>
      </c>
      <c r="Z12" s="129"/>
      <c r="AA12" s="175" t="s">
        <v>808</v>
      </c>
      <c r="AB12" s="132"/>
    </row>
    <row r="13" spans="1:28" ht="13.5" customHeight="1" x14ac:dyDescent="0.4">
      <c r="A13" s="132"/>
      <c r="B13" s="174" t="s">
        <v>809</v>
      </c>
      <c r="C13" s="170">
        <v>206130</v>
      </c>
      <c r="D13" s="170"/>
      <c r="E13" s="170">
        <v>206154</v>
      </c>
      <c r="F13" s="170"/>
      <c r="G13" s="170">
        <v>206173</v>
      </c>
      <c r="H13" s="170"/>
      <c r="I13" s="170">
        <v>206461</v>
      </c>
      <c r="J13" s="170"/>
      <c r="K13" s="170">
        <v>206960</v>
      </c>
      <c r="L13" s="170"/>
      <c r="M13" s="171">
        <v>207030</v>
      </c>
      <c r="N13" s="171"/>
      <c r="O13" s="170">
        <v>205450</v>
      </c>
      <c r="P13" s="170"/>
      <c r="Q13" s="170">
        <v>205602</v>
      </c>
      <c r="R13" s="170"/>
      <c r="S13" s="170">
        <v>205668</v>
      </c>
      <c r="T13" s="170"/>
      <c r="U13" s="170">
        <v>205819</v>
      </c>
      <c r="V13" s="171"/>
      <c r="W13" s="170">
        <v>205999</v>
      </c>
      <c r="X13" s="171"/>
      <c r="Y13" s="73">
        <v>206072</v>
      </c>
      <c r="Z13" s="129"/>
      <c r="AA13" s="175" t="s">
        <v>809</v>
      </c>
      <c r="AB13" s="132"/>
    </row>
    <row r="14" spans="1:28" ht="13.5" customHeight="1" x14ac:dyDescent="0.4">
      <c r="B14" s="174" t="s">
        <v>968</v>
      </c>
      <c r="C14" s="170">
        <v>171056</v>
      </c>
      <c r="D14" s="170"/>
      <c r="E14" s="170">
        <v>171127</v>
      </c>
      <c r="F14" s="170"/>
      <c r="G14" s="170">
        <v>171224</v>
      </c>
      <c r="H14" s="170"/>
      <c r="I14" s="170">
        <v>171965</v>
      </c>
      <c r="J14" s="170"/>
      <c r="K14" s="170">
        <v>172853</v>
      </c>
      <c r="L14" s="170"/>
      <c r="M14" s="171">
        <v>172970</v>
      </c>
      <c r="N14" s="171"/>
      <c r="O14" s="170">
        <v>169950</v>
      </c>
      <c r="P14" s="170"/>
      <c r="Q14" s="170">
        <v>170140</v>
      </c>
      <c r="R14" s="170"/>
      <c r="S14" s="170">
        <v>170352</v>
      </c>
      <c r="T14" s="170"/>
      <c r="U14" s="170">
        <v>170543</v>
      </c>
      <c r="V14" s="171"/>
      <c r="W14" s="170">
        <v>170875</v>
      </c>
      <c r="X14" s="171"/>
      <c r="Y14" s="73">
        <v>170941</v>
      </c>
      <c r="Z14" s="129"/>
      <c r="AA14" s="175" t="s">
        <v>968</v>
      </c>
    </row>
    <row r="15" spans="1:28" ht="9" customHeight="1" x14ac:dyDescent="0.4"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  <c r="N15" s="171"/>
      <c r="O15" s="170"/>
      <c r="P15" s="170"/>
      <c r="Q15" s="170"/>
      <c r="R15" s="170"/>
      <c r="S15" s="170"/>
      <c r="T15" s="170"/>
      <c r="U15" s="170"/>
      <c r="V15" s="171"/>
      <c r="W15" s="170"/>
      <c r="X15" s="171"/>
      <c r="Y15" s="73"/>
      <c r="Z15" s="129"/>
      <c r="AA15" s="172"/>
    </row>
    <row r="16" spans="1:28" ht="13.5" customHeight="1" x14ac:dyDescent="0.4">
      <c r="A16" s="173">
        <v>28</v>
      </c>
      <c r="B16" s="174" t="s">
        <v>967</v>
      </c>
      <c r="C16" s="170">
        <v>414168</v>
      </c>
      <c r="D16" s="170"/>
      <c r="E16" s="170">
        <v>414258</v>
      </c>
      <c r="F16" s="170"/>
      <c r="G16" s="170">
        <v>414431</v>
      </c>
      <c r="H16" s="170"/>
      <c r="I16" s="170">
        <v>415200</v>
      </c>
      <c r="J16" s="170"/>
      <c r="K16" s="170">
        <v>415844</v>
      </c>
      <c r="L16" s="170"/>
      <c r="M16" s="171">
        <v>416283</v>
      </c>
      <c r="N16" s="171"/>
      <c r="O16" s="170">
        <v>410822</v>
      </c>
      <c r="P16" s="170"/>
      <c r="Q16" s="170">
        <v>411052</v>
      </c>
      <c r="R16" s="170"/>
      <c r="S16" s="170">
        <v>411290</v>
      </c>
      <c r="T16" s="170"/>
      <c r="U16" s="170">
        <v>413954</v>
      </c>
      <c r="V16" s="171"/>
      <c r="W16" s="170">
        <v>414132</v>
      </c>
      <c r="X16" s="171"/>
      <c r="Y16" s="73">
        <v>414157</v>
      </c>
      <c r="Z16" s="129"/>
      <c r="AA16" s="175" t="s">
        <v>967</v>
      </c>
      <c r="AB16" s="173">
        <v>28</v>
      </c>
    </row>
    <row r="17" spans="1:28" ht="13.5" customHeight="1" x14ac:dyDescent="0.4">
      <c r="A17" s="132"/>
      <c r="B17" s="174" t="s">
        <v>808</v>
      </c>
      <c r="C17" s="170">
        <v>205957</v>
      </c>
      <c r="D17" s="170"/>
      <c r="E17" s="170">
        <v>206031</v>
      </c>
      <c r="F17" s="170"/>
      <c r="G17" s="170">
        <v>206119</v>
      </c>
      <c r="H17" s="170"/>
      <c r="I17" s="170">
        <v>206393</v>
      </c>
      <c r="J17" s="170"/>
      <c r="K17" s="170">
        <v>206740</v>
      </c>
      <c r="L17" s="170"/>
      <c r="M17" s="171">
        <v>206884</v>
      </c>
      <c r="N17" s="171"/>
      <c r="O17" s="170">
        <v>203689</v>
      </c>
      <c r="P17" s="170"/>
      <c r="Q17" s="170">
        <v>203822</v>
      </c>
      <c r="R17" s="170"/>
      <c r="S17" s="170">
        <v>203943</v>
      </c>
      <c r="T17" s="170"/>
      <c r="U17" s="170">
        <v>205971</v>
      </c>
      <c r="V17" s="171"/>
      <c r="W17" s="170">
        <v>205983</v>
      </c>
      <c r="X17" s="171"/>
      <c r="Y17" s="73">
        <v>206017</v>
      </c>
      <c r="Z17" s="129"/>
      <c r="AA17" s="175" t="s">
        <v>808</v>
      </c>
      <c r="AB17" s="132"/>
    </row>
    <row r="18" spans="1:28" ht="13.5" customHeight="1" x14ac:dyDescent="0.4">
      <c r="A18" s="132"/>
      <c r="B18" s="174" t="s">
        <v>809</v>
      </c>
      <c r="C18" s="170">
        <v>208211</v>
      </c>
      <c r="D18" s="170"/>
      <c r="E18" s="170">
        <v>208227</v>
      </c>
      <c r="F18" s="170"/>
      <c r="G18" s="170">
        <v>208312</v>
      </c>
      <c r="H18" s="170"/>
      <c r="I18" s="170">
        <v>208807</v>
      </c>
      <c r="J18" s="170"/>
      <c r="K18" s="170">
        <v>209104</v>
      </c>
      <c r="L18" s="170"/>
      <c r="M18" s="171">
        <v>209399</v>
      </c>
      <c r="N18" s="171"/>
      <c r="O18" s="170">
        <v>207133</v>
      </c>
      <c r="P18" s="170"/>
      <c r="Q18" s="170">
        <v>207230</v>
      </c>
      <c r="R18" s="170"/>
      <c r="S18" s="170">
        <v>207347</v>
      </c>
      <c r="T18" s="170"/>
      <c r="U18" s="170">
        <v>207983</v>
      </c>
      <c r="V18" s="171"/>
      <c r="W18" s="170">
        <v>208149</v>
      </c>
      <c r="X18" s="171"/>
      <c r="Y18" s="73">
        <v>208140</v>
      </c>
      <c r="Z18" s="129"/>
      <c r="AA18" s="175" t="s">
        <v>809</v>
      </c>
      <c r="AB18" s="132"/>
    </row>
    <row r="19" spans="1:28" ht="13.5" customHeight="1" x14ac:dyDescent="0.4">
      <c r="B19" s="174" t="s">
        <v>968</v>
      </c>
      <c r="C19" s="170">
        <v>175999</v>
      </c>
      <c r="D19" s="170"/>
      <c r="E19" s="170">
        <v>176173</v>
      </c>
      <c r="F19" s="170"/>
      <c r="G19" s="170">
        <v>176319</v>
      </c>
      <c r="H19" s="170"/>
      <c r="I19" s="170">
        <v>177187</v>
      </c>
      <c r="J19" s="170"/>
      <c r="K19" s="170">
        <v>177874</v>
      </c>
      <c r="L19" s="170"/>
      <c r="M19" s="171">
        <v>178255</v>
      </c>
      <c r="N19" s="171"/>
      <c r="O19" s="170">
        <v>173127</v>
      </c>
      <c r="P19" s="170"/>
      <c r="Q19" s="170">
        <v>173328</v>
      </c>
      <c r="R19" s="170"/>
      <c r="S19" s="170">
        <v>173524</v>
      </c>
      <c r="T19" s="170"/>
      <c r="U19" s="170">
        <v>175691</v>
      </c>
      <c r="V19" s="171"/>
      <c r="W19" s="170">
        <v>175859</v>
      </c>
      <c r="X19" s="171"/>
      <c r="Y19" s="73">
        <v>175952</v>
      </c>
      <c r="Z19" s="129"/>
      <c r="AA19" s="175" t="s">
        <v>968</v>
      </c>
    </row>
    <row r="20" spans="1:28" ht="9" customHeight="1" x14ac:dyDescent="0.4">
      <c r="B20" s="174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71"/>
      <c r="O20" s="170"/>
      <c r="P20" s="170"/>
      <c r="Q20" s="170"/>
      <c r="R20" s="170"/>
      <c r="S20" s="170"/>
      <c r="T20" s="170"/>
      <c r="U20" s="170"/>
      <c r="V20" s="171"/>
      <c r="W20" s="170"/>
      <c r="X20" s="171"/>
      <c r="Y20" s="73"/>
      <c r="Z20" s="129"/>
      <c r="AA20" s="175"/>
    </row>
    <row r="21" spans="1:28" ht="13.5" customHeight="1" x14ac:dyDescent="0.4">
      <c r="A21" s="173">
        <v>29</v>
      </c>
      <c r="B21" s="174" t="s">
        <v>967</v>
      </c>
      <c r="C21" s="170">
        <v>417857</v>
      </c>
      <c r="D21" s="170"/>
      <c r="E21" s="170">
        <v>417921</v>
      </c>
      <c r="F21" s="170"/>
      <c r="G21" s="170">
        <v>417944</v>
      </c>
      <c r="H21" s="170"/>
      <c r="I21" s="170">
        <v>418824</v>
      </c>
      <c r="J21" s="170"/>
      <c r="K21" s="170">
        <v>419762</v>
      </c>
      <c r="L21" s="170"/>
      <c r="M21" s="171">
        <v>420119</v>
      </c>
      <c r="N21" s="171"/>
      <c r="O21" s="170">
        <v>416561</v>
      </c>
      <c r="P21" s="170"/>
      <c r="Q21" s="170">
        <v>416854</v>
      </c>
      <c r="R21" s="170"/>
      <c r="S21" s="170">
        <v>417084</v>
      </c>
      <c r="T21" s="170"/>
      <c r="U21" s="170">
        <v>417294</v>
      </c>
      <c r="V21" s="171"/>
      <c r="W21" s="170">
        <v>417579</v>
      </c>
      <c r="X21" s="171"/>
      <c r="Y21" s="73">
        <v>417692</v>
      </c>
      <c r="Z21" s="129"/>
      <c r="AA21" s="175" t="s">
        <v>967</v>
      </c>
      <c r="AB21" s="173">
        <v>29</v>
      </c>
    </row>
    <row r="22" spans="1:28" ht="13.5" customHeight="1" x14ac:dyDescent="0.4">
      <c r="A22" s="132"/>
      <c r="B22" s="174" t="s">
        <v>808</v>
      </c>
      <c r="C22" s="170">
        <v>207632</v>
      </c>
      <c r="D22" s="170"/>
      <c r="E22" s="170">
        <v>207708</v>
      </c>
      <c r="F22" s="170"/>
      <c r="G22" s="170">
        <v>207665</v>
      </c>
      <c r="H22" s="170"/>
      <c r="I22" s="170">
        <v>208083</v>
      </c>
      <c r="J22" s="170"/>
      <c r="K22" s="170">
        <v>208431</v>
      </c>
      <c r="L22" s="170"/>
      <c r="M22" s="171">
        <v>208680</v>
      </c>
      <c r="N22" s="171"/>
      <c r="O22" s="170">
        <v>207060</v>
      </c>
      <c r="P22" s="170"/>
      <c r="Q22" s="170">
        <v>207203</v>
      </c>
      <c r="R22" s="170"/>
      <c r="S22" s="170">
        <v>207294</v>
      </c>
      <c r="T22" s="170"/>
      <c r="U22" s="170">
        <v>207386</v>
      </c>
      <c r="V22" s="171"/>
      <c r="W22" s="170">
        <v>207509</v>
      </c>
      <c r="X22" s="171"/>
      <c r="Y22" s="73">
        <v>207559</v>
      </c>
      <c r="Z22" s="129"/>
      <c r="AA22" s="175" t="s">
        <v>808</v>
      </c>
      <c r="AB22" s="132"/>
    </row>
    <row r="23" spans="1:28" ht="13.5" customHeight="1" x14ac:dyDescent="0.4">
      <c r="A23" s="132"/>
      <c r="B23" s="174" t="s">
        <v>809</v>
      </c>
      <c r="C23" s="170">
        <v>210225</v>
      </c>
      <c r="D23" s="170"/>
      <c r="E23" s="170">
        <v>210213</v>
      </c>
      <c r="F23" s="170"/>
      <c r="G23" s="170">
        <v>210279</v>
      </c>
      <c r="H23" s="170"/>
      <c r="I23" s="170">
        <v>210741</v>
      </c>
      <c r="J23" s="170"/>
      <c r="K23" s="170">
        <v>211331</v>
      </c>
      <c r="L23" s="170"/>
      <c r="M23" s="171">
        <v>211439</v>
      </c>
      <c r="N23" s="171"/>
      <c r="O23" s="170">
        <v>209501</v>
      </c>
      <c r="P23" s="170"/>
      <c r="Q23" s="170">
        <v>209651</v>
      </c>
      <c r="R23" s="170"/>
      <c r="S23" s="170">
        <v>209790</v>
      </c>
      <c r="T23" s="170"/>
      <c r="U23" s="170">
        <v>209908</v>
      </c>
      <c r="V23" s="171"/>
      <c r="W23" s="170">
        <v>210070</v>
      </c>
      <c r="X23" s="171"/>
      <c r="Y23" s="73">
        <v>210133</v>
      </c>
      <c r="Z23" s="129"/>
      <c r="AA23" s="175" t="s">
        <v>809</v>
      </c>
      <c r="AB23" s="132"/>
    </row>
    <row r="24" spans="1:28" ht="13.5" customHeight="1" x14ac:dyDescent="0.4">
      <c r="B24" s="174" t="s">
        <v>968</v>
      </c>
      <c r="C24" s="170">
        <v>179344</v>
      </c>
      <c r="D24" s="170"/>
      <c r="E24" s="170">
        <v>179512</v>
      </c>
      <c r="F24" s="170"/>
      <c r="G24" s="170">
        <v>179547</v>
      </c>
      <c r="H24" s="170"/>
      <c r="I24" s="170">
        <v>180484</v>
      </c>
      <c r="J24" s="170"/>
      <c r="K24" s="170">
        <v>181431</v>
      </c>
      <c r="L24" s="170"/>
      <c r="M24" s="171">
        <v>181773</v>
      </c>
      <c r="N24" s="171"/>
      <c r="O24" s="170">
        <v>178408</v>
      </c>
      <c r="P24" s="170"/>
      <c r="Q24" s="170">
        <v>178618</v>
      </c>
      <c r="R24" s="170"/>
      <c r="S24" s="170">
        <v>178740</v>
      </c>
      <c r="T24" s="170"/>
      <c r="U24" s="170">
        <v>178901</v>
      </c>
      <c r="V24" s="171"/>
      <c r="W24" s="170">
        <v>179111</v>
      </c>
      <c r="X24" s="171"/>
      <c r="Y24" s="73">
        <v>179229</v>
      </c>
      <c r="Z24" s="129"/>
      <c r="AA24" s="175" t="s">
        <v>968</v>
      </c>
    </row>
    <row r="25" spans="1:28" ht="9" customHeight="1" x14ac:dyDescent="0.4">
      <c r="B25" s="174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  <c r="N25" s="171"/>
      <c r="O25" s="170"/>
      <c r="P25" s="170"/>
      <c r="Q25" s="170"/>
      <c r="R25" s="170"/>
      <c r="S25" s="170"/>
      <c r="T25" s="170"/>
      <c r="U25" s="170"/>
      <c r="V25" s="171"/>
      <c r="W25" s="170"/>
      <c r="X25" s="171"/>
      <c r="Y25" s="73"/>
      <c r="Z25" s="171"/>
      <c r="AA25" s="175"/>
    </row>
    <row r="26" spans="1:28" ht="13.5" customHeight="1" x14ac:dyDescent="0.4">
      <c r="A26" s="173">
        <v>30</v>
      </c>
      <c r="B26" s="174" t="s">
        <v>967</v>
      </c>
      <c r="C26" s="170">
        <v>421600</v>
      </c>
      <c r="D26" s="170"/>
      <c r="E26" s="170">
        <v>421792</v>
      </c>
      <c r="F26" s="170"/>
      <c r="G26" s="170">
        <v>421864</v>
      </c>
      <c r="H26" s="170"/>
      <c r="I26" s="170">
        <v>422385</v>
      </c>
      <c r="J26" s="170"/>
      <c r="K26" s="170">
        <v>423356</v>
      </c>
      <c r="L26" s="170"/>
      <c r="M26" s="171">
        <v>423722</v>
      </c>
      <c r="N26" s="171"/>
      <c r="O26" s="170">
        <v>420297</v>
      </c>
      <c r="P26" s="170"/>
      <c r="Q26" s="170">
        <v>420435</v>
      </c>
      <c r="R26" s="170"/>
      <c r="S26" s="170">
        <v>420636</v>
      </c>
      <c r="T26" s="170"/>
      <c r="U26" s="170">
        <v>420824</v>
      </c>
      <c r="V26" s="171"/>
      <c r="W26" s="170">
        <v>421184</v>
      </c>
      <c r="X26" s="171"/>
      <c r="Y26" s="73">
        <v>421390</v>
      </c>
      <c r="Z26" s="129"/>
      <c r="AA26" s="175" t="s">
        <v>967</v>
      </c>
      <c r="AB26" s="173">
        <v>30</v>
      </c>
    </row>
    <row r="27" spans="1:28" ht="13.5" customHeight="1" x14ac:dyDescent="0.4">
      <c r="A27" s="132"/>
      <c r="B27" s="174" t="s">
        <v>808</v>
      </c>
      <c r="C27" s="170">
        <v>209217</v>
      </c>
      <c r="D27" s="170"/>
      <c r="E27" s="170">
        <v>209268</v>
      </c>
      <c r="F27" s="170"/>
      <c r="G27" s="170">
        <v>209299</v>
      </c>
      <c r="H27" s="170"/>
      <c r="I27" s="170">
        <v>209472</v>
      </c>
      <c r="J27" s="170"/>
      <c r="K27" s="170">
        <v>209996</v>
      </c>
      <c r="L27" s="170"/>
      <c r="M27" s="171">
        <v>210165</v>
      </c>
      <c r="N27" s="171"/>
      <c r="O27" s="170">
        <v>208708</v>
      </c>
      <c r="P27" s="170"/>
      <c r="Q27" s="170">
        <v>208764</v>
      </c>
      <c r="R27" s="170"/>
      <c r="S27" s="170">
        <v>208853</v>
      </c>
      <c r="T27" s="170"/>
      <c r="U27" s="170">
        <v>208852</v>
      </c>
      <c r="V27" s="171"/>
      <c r="W27" s="170">
        <v>209050</v>
      </c>
      <c r="X27" s="171"/>
      <c r="Y27" s="73">
        <v>209108</v>
      </c>
      <c r="Z27" s="129"/>
      <c r="AA27" s="175" t="s">
        <v>808</v>
      </c>
      <c r="AB27" s="132"/>
    </row>
    <row r="28" spans="1:28" ht="13.5" customHeight="1" x14ac:dyDescent="0.4">
      <c r="A28" s="132"/>
      <c r="B28" s="174" t="s">
        <v>809</v>
      </c>
      <c r="C28" s="170">
        <v>212383</v>
      </c>
      <c r="D28" s="170"/>
      <c r="E28" s="170">
        <v>212524</v>
      </c>
      <c r="F28" s="170"/>
      <c r="G28" s="170">
        <v>212565</v>
      </c>
      <c r="H28" s="170"/>
      <c r="I28" s="170">
        <v>212913</v>
      </c>
      <c r="J28" s="170"/>
      <c r="K28" s="170">
        <v>213360</v>
      </c>
      <c r="L28" s="170"/>
      <c r="M28" s="171">
        <v>213557</v>
      </c>
      <c r="N28" s="171"/>
      <c r="O28" s="170">
        <v>211589</v>
      </c>
      <c r="P28" s="170"/>
      <c r="Q28" s="170">
        <v>211671</v>
      </c>
      <c r="R28" s="170"/>
      <c r="S28" s="170">
        <v>211783</v>
      </c>
      <c r="T28" s="170"/>
      <c r="U28" s="170">
        <v>211972</v>
      </c>
      <c r="V28" s="171"/>
      <c r="W28" s="170">
        <v>212134</v>
      </c>
      <c r="X28" s="171"/>
      <c r="Y28" s="73">
        <v>212282</v>
      </c>
      <c r="Z28" s="129"/>
      <c r="AA28" s="175" t="s">
        <v>809</v>
      </c>
      <c r="AB28" s="132"/>
    </row>
    <row r="29" spans="1:28" ht="13.5" customHeight="1" x14ac:dyDescent="0.4">
      <c r="A29" s="132"/>
      <c r="B29" s="174" t="s">
        <v>968</v>
      </c>
      <c r="C29" s="170">
        <v>182923</v>
      </c>
      <c r="D29" s="170"/>
      <c r="E29" s="170">
        <v>183061</v>
      </c>
      <c r="F29" s="170"/>
      <c r="G29" s="170">
        <v>183133</v>
      </c>
      <c r="H29" s="170"/>
      <c r="I29" s="170">
        <v>183893</v>
      </c>
      <c r="J29" s="170"/>
      <c r="K29" s="170">
        <v>184862</v>
      </c>
      <c r="L29" s="170"/>
      <c r="M29" s="171">
        <v>185190</v>
      </c>
      <c r="N29" s="171"/>
      <c r="O29" s="170">
        <v>181989</v>
      </c>
      <c r="P29" s="170"/>
      <c r="Q29" s="170">
        <v>182125</v>
      </c>
      <c r="R29" s="170"/>
      <c r="S29" s="170">
        <v>182247</v>
      </c>
      <c r="T29" s="170"/>
      <c r="U29" s="170">
        <v>182382</v>
      </c>
      <c r="V29" s="171"/>
      <c r="W29" s="170">
        <v>182609</v>
      </c>
      <c r="X29" s="171"/>
      <c r="Y29" s="73">
        <v>182769</v>
      </c>
      <c r="Z29" s="129"/>
      <c r="AA29" s="175" t="s">
        <v>968</v>
      </c>
      <c r="AB29" s="132"/>
    </row>
    <row r="30" spans="1:28" ht="9" customHeight="1" x14ac:dyDescent="0.4">
      <c r="B30" s="174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1"/>
      <c r="N30" s="171"/>
      <c r="O30" s="170"/>
      <c r="P30" s="170"/>
      <c r="Q30" s="170"/>
      <c r="R30" s="170"/>
      <c r="S30" s="170"/>
      <c r="T30" s="170"/>
      <c r="U30" s="170"/>
      <c r="V30" s="171"/>
      <c r="W30" s="170"/>
      <c r="X30" s="171"/>
      <c r="Y30" s="73"/>
      <c r="Z30" s="129"/>
      <c r="AA30" s="175"/>
    </row>
    <row r="31" spans="1:28" ht="13.5" customHeight="1" x14ac:dyDescent="0.4">
      <c r="A31" s="173" t="s">
        <v>969</v>
      </c>
      <c r="B31" s="174" t="s">
        <v>967</v>
      </c>
      <c r="C31" s="170">
        <v>425195</v>
      </c>
      <c r="D31" s="170"/>
      <c r="E31" s="170">
        <v>425325</v>
      </c>
      <c r="F31" s="170"/>
      <c r="G31" s="170">
        <v>425396</v>
      </c>
      <c r="H31" s="170"/>
      <c r="I31" s="170">
        <v>426224</v>
      </c>
      <c r="J31" s="170"/>
      <c r="K31" s="170">
        <v>427415</v>
      </c>
      <c r="L31" s="170"/>
      <c r="M31" s="170">
        <v>427949</v>
      </c>
      <c r="N31" s="170"/>
      <c r="O31" s="170">
        <v>423787</v>
      </c>
      <c r="P31" s="170"/>
      <c r="Q31" s="170">
        <v>423969</v>
      </c>
      <c r="R31" s="170"/>
      <c r="S31" s="170">
        <v>424162</v>
      </c>
      <c r="T31" s="170"/>
      <c r="U31" s="170">
        <v>424322</v>
      </c>
      <c r="V31" s="170"/>
      <c r="W31" s="170">
        <v>424705</v>
      </c>
      <c r="X31" s="170"/>
      <c r="Y31" s="170">
        <v>425019</v>
      </c>
      <c r="Z31" s="129"/>
      <c r="AA31" s="175" t="s">
        <v>967</v>
      </c>
      <c r="AB31" s="173" t="s">
        <v>970</v>
      </c>
    </row>
    <row r="32" spans="1:28" ht="13.5" customHeight="1" x14ac:dyDescent="0.4">
      <c r="A32" s="132"/>
      <c r="B32" s="174" t="s">
        <v>808</v>
      </c>
      <c r="C32" s="170">
        <v>210716</v>
      </c>
      <c r="D32" s="170"/>
      <c r="E32" s="170">
        <v>210753</v>
      </c>
      <c r="F32" s="170"/>
      <c r="G32" s="170">
        <v>210774</v>
      </c>
      <c r="H32" s="170"/>
      <c r="I32" s="170">
        <v>211141</v>
      </c>
      <c r="J32" s="170"/>
      <c r="K32" s="170">
        <v>211785</v>
      </c>
      <c r="L32" s="170"/>
      <c r="M32" s="170">
        <v>212089</v>
      </c>
      <c r="N32" s="170"/>
      <c r="O32" s="170">
        <v>210145</v>
      </c>
      <c r="P32" s="170"/>
      <c r="Q32" s="170">
        <v>210185</v>
      </c>
      <c r="R32" s="170"/>
      <c r="S32" s="170">
        <v>210322</v>
      </c>
      <c r="T32" s="170"/>
      <c r="U32" s="170">
        <v>210387</v>
      </c>
      <c r="V32" s="170"/>
      <c r="W32" s="170">
        <v>210552</v>
      </c>
      <c r="X32" s="170"/>
      <c r="Y32" s="170">
        <v>210700</v>
      </c>
      <c r="Z32" s="129"/>
      <c r="AA32" s="175" t="s">
        <v>808</v>
      </c>
      <c r="AB32" s="132"/>
    </row>
    <row r="33" spans="1:28" ht="13.5" customHeight="1" x14ac:dyDescent="0.4">
      <c r="A33" s="132"/>
      <c r="B33" s="174" t="s">
        <v>809</v>
      </c>
      <c r="C33" s="170">
        <v>214479</v>
      </c>
      <c r="D33" s="170"/>
      <c r="E33" s="170">
        <v>214572</v>
      </c>
      <c r="F33" s="170"/>
      <c r="G33" s="170">
        <v>214622</v>
      </c>
      <c r="H33" s="170"/>
      <c r="I33" s="170">
        <v>215083</v>
      </c>
      <c r="J33" s="170"/>
      <c r="K33" s="170">
        <v>215630</v>
      </c>
      <c r="L33" s="170"/>
      <c r="M33" s="170">
        <v>215860</v>
      </c>
      <c r="N33" s="170"/>
      <c r="O33" s="170">
        <v>213642</v>
      </c>
      <c r="P33" s="170"/>
      <c r="Q33" s="170">
        <v>213784</v>
      </c>
      <c r="R33" s="170"/>
      <c r="S33" s="170">
        <v>213840</v>
      </c>
      <c r="T33" s="170"/>
      <c r="U33" s="170">
        <v>213935</v>
      </c>
      <c r="V33" s="170"/>
      <c r="W33" s="170">
        <v>214153</v>
      </c>
      <c r="X33" s="170"/>
      <c r="Y33" s="170">
        <v>214319</v>
      </c>
      <c r="Z33" s="129"/>
      <c r="AA33" s="175" t="s">
        <v>809</v>
      </c>
      <c r="AB33" s="132"/>
    </row>
    <row r="34" spans="1:28" ht="13.5" customHeight="1" x14ac:dyDescent="0.4">
      <c r="A34" s="132"/>
      <c r="B34" s="174" t="s">
        <v>968</v>
      </c>
      <c r="C34" s="170">
        <v>186511</v>
      </c>
      <c r="D34" s="170"/>
      <c r="E34" s="170">
        <v>186666</v>
      </c>
      <c r="F34" s="170"/>
      <c r="G34" s="170">
        <v>186820</v>
      </c>
      <c r="H34" s="170"/>
      <c r="I34" s="170">
        <v>187739</v>
      </c>
      <c r="J34" s="170"/>
      <c r="K34" s="170">
        <v>188751</v>
      </c>
      <c r="L34" s="170"/>
      <c r="M34" s="170">
        <v>189190</v>
      </c>
      <c r="N34" s="170"/>
      <c r="O34" s="170">
        <v>185307</v>
      </c>
      <c r="P34" s="170"/>
      <c r="Q34" s="170">
        <v>185421</v>
      </c>
      <c r="R34" s="170"/>
      <c r="S34" s="170">
        <v>185562</v>
      </c>
      <c r="T34" s="170"/>
      <c r="U34" s="170">
        <v>185715</v>
      </c>
      <c r="V34" s="170"/>
      <c r="W34" s="170">
        <v>186027</v>
      </c>
      <c r="X34" s="170"/>
      <c r="Y34" s="170">
        <v>186294</v>
      </c>
      <c r="Z34" s="129"/>
      <c r="AA34" s="175" t="s">
        <v>968</v>
      </c>
      <c r="AB34" s="132"/>
    </row>
    <row r="35" spans="1:28" ht="9" customHeight="1" x14ac:dyDescent="0.4">
      <c r="A35" s="132"/>
      <c r="B35" s="174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1"/>
      <c r="N35" s="171"/>
      <c r="O35" s="170"/>
      <c r="P35" s="170"/>
      <c r="Q35" s="170"/>
      <c r="R35" s="170"/>
      <c r="S35" s="170"/>
      <c r="T35" s="170"/>
      <c r="U35" s="170"/>
      <c r="V35" s="171"/>
      <c r="W35" s="170"/>
      <c r="X35" s="171"/>
      <c r="Y35" s="73"/>
      <c r="Z35" s="129"/>
      <c r="AA35" s="175"/>
      <c r="AB35" s="132"/>
    </row>
    <row r="36" spans="1:28" ht="13.5" customHeight="1" x14ac:dyDescent="0.4">
      <c r="A36" s="176" t="s">
        <v>945</v>
      </c>
      <c r="B36" s="174" t="s">
        <v>967</v>
      </c>
      <c r="C36" s="170">
        <v>430087</v>
      </c>
      <c r="D36" s="170"/>
      <c r="E36" s="170">
        <v>430366</v>
      </c>
      <c r="F36" s="170"/>
      <c r="G36" s="170">
        <v>430625</v>
      </c>
      <c r="H36" s="170"/>
      <c r="I36" s="170">
        <v>431295</v>
      </c>
      <c r="J36" s="170"/>
      <c r="K36" s="170">
        <v>431953</v>
      </c>
      <c r="L36" s="170"/>
      <c r="M36" s="170">
        <v>432006</v>
      </c>
      <c r="N36" s="170"/>
      <c r="O36" s="170">
        <v>428232</v>
      </c>
      <c r="P36" s="170"/>
      <c r="Q36" s="170">
        <v>428667</v>
      </c>
      <c r="R36" s="170"/>
      <c r="S36" s="170">
        <v>428788</v>
      </c>
      <c r="T36" s="170"/>
      <c r="U36" s="170">
        <v>429070</v>
      </c>
      <c r="V36" s="170"/>
      <c r="W36" s="170">
        <v>429723</v>
      </c>
      <c r="X36" s="170"/>
      <c r="Y36" s="170">
        <v>429968</v>
      </c>
      <c r="Z36" s="177"/>
      <c r="AA36" s="175" t="s">
        <v>967</v>
      </c>
      <c r="AB36" s="176" t="s">
        <v>945</v>
      </c>
    </row>
    <row r="37" spans="1:28" ht="13.5" customHeight="1" x14ac:dyDescent="0.4">
      <c r="A37" s="176"/>
      <c r="B37" s="174" t="s">
        <v>808</v>
      </c>
      <c r="C37" s="170">
        <v>213156</v>
      </c>
      <c r="D37" s="170"/>
      <c r="E37" s="170">
        <v>213218</v>
      </c>
      <c r="F37" s="170"/>
      <c r="G37" s="170">
        <v>213313</v>
      </c>
      <c r="H37" s="170"/>
      <c r="I37" s="170">
        <v>213659</v>
      </c>
      <c r="J37" s="170"/>
      <c r="K37" s="170">
        <v>213959</v>
      </c>
      <c r="L37" s="170"/>
      <c r="M37" s="170">
        <v>213985</v>
      </c>
      <c r="N37" s="170"/>
      <c r="O37" s="170">
        <v>212160</v>
      </c>
      <c r="P37" s="170"/>
      <c r="Q37" s="170">
        <v>212373</v>
      </c>
      <c r="R37" s="170"/>
      <c r="S37" s="170">
        <v>212497</v>
      </c>
      <c r="T37" s="170"/>
      <c r="U37" s="170">
        <v>212617</v>
      </c>
      <c r="V37" s="170"/>
      <c r="W37" s="170">
        <v>212916</v>
      </c>
      <c r="X37" s="170"/>
      <c r="Y37" s="170">
        <v>213064</v>
      </c>
      <c r="Z37" s="177"/>
      <c r="AA37" s="175" t="s">
        <v>808</v>
      </c>
      <c r="AB37" s="132"/>
    </row>
    <row r="38" spans="1:28" ht="13.5" customHeight="1" x14ac:dyDescent="0.4">
      <c r="A38" s="176"/>
      <c r="B38" s="174" t="s">
        <v>809</v>
      </c>
      <c r="C38" s="170">
        <v>216931</v>
      </c>
      <c r="D38" s="170"/>
      <c r="E38" s="170">
        <v>217148</v>
      </c>
      <c r="F38" s="170"/>
      <c r="G38" s="170">
        <v>217312</v>
      </c>
      <c r="H38" s="170"/>
      <c r="I38" s="170">
        <v>217636</v>
      </c>
      <c r="J38" s="170"/>
      <c r="K38" s="170">
        <v>217994</v>
      </c>
      <c r="L38" s="170"/>
      <c r="M38" s="170">
        <v>218021</v>
      </c>
      <c r="N38" s="170"/>
      <c r="O38" s="170">
        <v>216072</v>
      </c>
      <c r="P38" s="170"/>
      <c r="Q38" s="170">
        <v>216294</v>
      </c>
      <c r="R38" s="170"/>
      <c r="S38" s="170">
        <v>216291</v>
      </c>
      <c r="T38" s="170"/>
      <c r="U38" s="170">
        <v>216453</v>
      </c>
      <c r="V38" s="170"/>
      <c r="W38" s="170">
        <v>216807</v>
      </c>
      <c r="X38" s="170"/>
      <c r="Y38" s="170">
        <v>216904</v>
      </c>
      <c r="Z38" s="177"/>
      <c r="AA38" s="175" t="s">
        <v>809</v>
      </c>
      <c r="AB38" s="132"/>
    </row>
    <row r="39" spans="1:28" ht="13.5" customHeight="1" x14ac:dyDescent="0.4">
      <c r="A39" s="176"/>
      <c r="B39" s="174" t="s">
        <v>968</v>
      </c>
      <c r="C39" s="170">
        <v>190750</v>
      </c>
      <c r="D39" s="170"/>
      <c r="E39" s="170">
        <v>191025</v>
      </c>
      <c r="F39" s="170"/>
      <c r="G39" s="170">
        <v>191261</v>
      </c>
      <c r="H39" s="170"/>
      <c r="I39" s="170">
        <v>192137</v>
      </c>
      <c r="J39" s="170"/>
      <c r="K39" s="170">
        <v>192770</v>
      </c>
      <c r="L39" s="170"/>
      <c r="M39" s="170">
        <v>192867</v>
      </c>
      <c r="N39" s="170"/>
      <c r="O39" s="170">
        <v>189422</v>
      </c>
      <c r="P39" s="170"/>
      <c r="Q39" s="170">
        <v>189779</v>
      </c>
      <c r="R39" s="170"/>
      <c r="S39" s="170">
        <v>189903</v>
      </c>
      <c r="T39" s="170"/>
      <c r="U39" s="170">
        <v>190058</v>
      </c>
      <c r="V39" s="170"/>
      <c r="W39" s="170">
        <v>190532</v>
      </c>
      <c r="X39" s="170"/>
      <c r="Y39" s="170">
        <v>190709</v>
      </c>
      <c r="Z39" s="177"/>
      <c r="AA39" s="175" t="s">
        <v>968</v>
      </c>
      <c r="AB39" s="132"/>
    </row>
    <row r="40" spans="1:28" ht="9" customHeight="1" x14ac:dyDescent="0.4">
      <c r="A40" s="176"/>
      <c r="B40" s="174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171"/>
      <c r="O40" s="170"/>
      <c r="P40" s="170"/>
      <c r="Q40" s="170"/>
      <c r="R40" s="170"/>
      <c r="S40" s="170"/>
      <c r="T40" s="170"/>
      <c r="U40" s="170"/>
      <c r="V40" s="171"/>
      <c r="W40" s="170"/>
      <c r="X40" s="171"/>
      <c r="Y40" s="73"/>
      <c r="Z40" s="129"/>
      <c r="AA40" s="175"/>
      <c r="AB40" s="173"/>
    </row>
    <row r="41" spans="1:28" ht="13.5" customHeight="1" x14ac:dyDescent="0.4">
      <c r="A41" s="176" t="s">
        <v>932</v>
      </c>
      <c r="B41" s="174" t="s">
        <v>967</v>
      </c>
      <c r="C41" s="170">
        <v>427416</v>
      </c>
      <c r="D41" s="170"/>
      <c r="E41" s="170">
        <v>427627</v>
      </c>
      <c r="F41" s="170"/>
      <c r="G41" s="170">
        <v>427603</v>
      </c>
      <c r="H41" s="170"/>
      <c r="I41" s="170">
        <v>428396</v>
      </c>
      <c r="J41" s="170"/>
      <c r="K41" s="170">
        <v>428926</v>
      </c>
      <c r="L41" s="170"/>
      <c r="M41" s="170">
        <v>429098</v>
      </c>
      <c r="N41" s="170"/>
      <c r="O41" s="170">
        <v>432196</v>
      </c>
      <c r="P41" s="170"/>
      <c r="Q41" s="170">
        <v>432472</v>
      </c>
      <c r="R41" s="170"/>
      <c r="S41" s="170">
        <v>432724</v>
      </c>
      <c r="T41" s="170"/>
      <c r="U41" s="170">
        <v>426468</v>
      </c>
      <c r="V41" s="170"/>
      <c r="W41" s="170">
        <v>426745</v>
      </c>
      <c r="X41" s="170"/>
      <c r="Y41" s="170">
        <v>427098</v>
      </c>
      <c r="Z41" s="177"/>
      <c r="AA41" s="175" t="s">
        <v>967</v>
      </c>
      <c r="AB41" s="176" t="s">
        <v>932</v>
      </c>
    </row>
    <row r="42" spans="1:28" ht="13.5" customHeight="1" x14ac:dyDescent="0.4">
      <c r="A42" s="132" t="s">
        <v>972</v>
      </c>
      <c r="B42" s="174" t="s">
        <v>808</v>
      </c>
      <c r="C42" s="170">
        <v>211269</v>
      </c>
      <c r="D42" s="170"/>
      <c r="E42" s="170">
        <v>211355</v>
      </c>
      <c r="F42" s="170"/>
      <c r="G42" s="170">
        <v>211283</v>
      </c>
      <c r="H42" s="170"/>
      <c r="I42" s="170">
        <v>211626</v>
      </c>
      <c r="J42" s="170"/>
      <c r="K42" s="170">
        <v>211898</v>
      </c>
      <c r="L42" s="170"/>
      <c r="M42" s="170">
        <v>211952</v>
      </c>
      <c r="N42" s="170"/>
      <c r="O42" s="170">
        <v>214109</v>
      </c>
      <c r="P42" s="170"/>
      <c r="Q42" s="170">
        <v>214235</v>
      </c>
      <c r="R42" s="170"/>
      <c r="S42" s="170">
        <v>214371</v>
      </c>
      <c r="T42" s="170"/>
      <c r="U42" s="170">
        <v>210824</v>
      </c>
      <c r="V42" s="170"/>
      <c r="W42" s="170">
        <v>210905</v>
      </c>
      <c r="X42" s="170"/>
      <c r="Y42" s="170">
        <v>211099</v>
      </c>
      <c r="Z42" s="177"/>
      <c r="AA42" s="175" t="s">
        <v>808</v>
      </c>
      <c r="AB42" s="132" t="s">
        <v>972</v>
      </c>
    </row>
    <row r="43" spans="1:28" ht="13.5" customHeight="1" x14ac:dyDescent="0.4">
      <c r="A43" s="132"/>
      <c r="B43" s="174" t="s">
        <v>809</v>
      </c>
      <c r="C43" s="170">
        <v>216147</v>
      </c>
      <c r="D43" s="170"/>
      <c r="E43" s="170">
        <v>216272</v>
      </c>
      <c r="F43" s="170"/>
      <c r="G43" s="170">
        <v>216320</v>
      </c>
      <c r="H43" s="170"/>
      <c r="I43" s="170">
        <v>216770</v>
      </c>
      <c r="J43" s="170"/>
      <c r="K43" s="170">
        <v>217028</v>
      </c>
      <c r="L43" s="170"/>
      <c r="M43" s="170">
        <v>217146</v>
      </c>
      <c r="N43" s="170"/>
      <c r="O43" s="170">
        <v>218087</v>
      </c>
      <c r="P43" s="170"/>
      <c r="Q43" s="170">
        <v>218237</v>
      </c>
      <c r="R43" s="170"/>
      <c r="S43" s="170">
        <v>218353</v>
      </c>
      <c r="T43" s="170"/>
      <c r="U43" s="170">
        <v>215644</v>
      </c>
      <c r="V43" s="170"/>
      <c r="W43" s="170">
        <v>215840</v>
      </c>
      <c r="X43" s="170"/>
      <c r="Y43" s="170">
        <v>215999</v>
      </c>
      <c r="Z43" s="177"/>
      <c r="AA43" s="175" t="s">
        <v>809</v>
      </c>
      <c r="AB43" s="132"/>
    </row>
    <row r="44" spans="1:28" ht="13.5" customHeight="1" x14ac:dyDescent="0.4">
      <c r="A44" s="132"/>
      <c r="B44" s="174" t="s">
        <v>968</v>
      </c>
      <c r="C44" s="170">
        <v>188836</v>
      </c>
      <c r="D44" s="170"/>
      <c r="E44" s="170">
        <v>189102</v>
      </c>
      <c r="F44" s="170"/>
      <c r="G44" s="170">
        <v>189116</v>
      </c>
      <c r="H44" s="170"/>
      <c r="I44" s="170">
        <v>190120</v>
      </c>
      <c r="J44" s="170"/>
      <c r="K44" s="170">
        <v>190693</v>
      </c>
      <c r="L44" s="170"/>
      <c r="M44" s="170">
        <v>190854</v>
      </c>
      <c r="N44" s="170"/>
      <c r="O44" s="170">
        <v>193075</v>
      </c>
      <c r="P44" s="170"/>
      <c r="Q44" s="170">
        <v>193340</v>
      </c>
      <c r="R44" s="170"/>
      <c r="S44" s="170">
        <v>193558</v>
      </c>
      <c r="T44" s="170"/>
      <c r="U44" s="170">
        <v>188022</v>
      </c>
      <c r="V44" s="170"/>
      <c r="W44" s="170">
        <v>188286</v>
      </c>
      <c r="X44" s="170"/>
      <c r="Y44" s="170">
        <v>188584</v>
      </c>
      <c r="Z44" s="177"/>
      <c r="AA44" s="175" t="s">
        <v>968</v>
      </c>
      <c r="AB44" s="132"/>
    </row>
    <row r="45" spans="1:28" ht="9" customHeight="1" x14ac:dyDescent="0.4">
      <c r="A45" s="173"/>
      <c r="B45" s="174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1"/>
      <c r="N45" s="171"/>
      <c r="O45" s="170"/>
      <c r="P45" s="170"/>
      <c r="Q45" s="170"/>
      <c r="R45" s="170"/>
      <c r="S45" s="170"/>
      <c r="T45" s="170"/>
      <c r="U45" s="170"/>
      <c r="V45" s="171"/>
      <c r="W45" s="170"/>
      <c r="X45" s="171"/>
      <c r="Y45" s="73"/>
      <c r="Z45" s="177"/>
      <c r="AA45" s="175"/>
      <c r="AB45" s="173"/>
    </row>
    <row r="46" spans="1:28" ht="13.5" customHeight="1" x14ac:dyDescent="0.4">
      <c r="A46" s="176" t="s">
        <v>933</v>
      </c>
      <c r="B46" s="174" t="s">
        <v>967</v>
      </c>
      <c r="C46" s="170">
        <v>430096</v>
      </c>
      <c r="D46" s="170"/>
      <c r="E46" s="170">
        <v>429918</v>
      </c>
      <c r="F46" s="170"/>
      <c r="G46" s="170">
        <v>429865</v>
      </c>
      <c r="H46" s="170"/>
      <c r="I46" s="170">
        <v>430032</v>
      </c>
      <c r="J46" s="170"/>
      <c r="K46" s="170">
        <v>431159</v>
      </c>
      <c r="L46" s="170"/>
      <c r="M46" s="170">
        <v>431644</v>
      </c>
      <c r="N46" s="170"/>
      <c r="O46" s="170">
        <v>429068</v>
      </c>
      <c r="P46" s="170"/>
      <c r="Q46" s="170">
        <v>429120</v>
      </c>
      <c r="R46" s="170"/>
      <c r="S46" s="170">
        <v>429337</v>
      </c>
      <c r="T46" s="170"/>
      <c r="U46" s="170">
        <v>429654</v>
      </c>
      <c r="V46" s="170"/>
      <c r="W46" s="170">
        <v>429903</v>
      </c>
      <c r="X46" s="170"/>
      <c r="Y46" s="170">
        <v>430072</v>
      </c>
      <c r="Z46" s="178"/>
      <c r="AA46" s="175" t="s">
        <v>967</v>
      </c>
      <c r="AB46" s="176" t="s">
        <v>933</v>
      </c>
    </row>
    <row r="47" spans="1:28" ht="13.5" customHeight="1" x14ac:dyDescent="0.4">
      <c r="A47" s="176"/>
      <c r="B47" s="174" t="s">
        <v>808</v>
      </c>
      <c r="C47" s="170">
        <v>212368</v>
      </c>
      <c r="D47" s="170"/>
      <c r="E47" s="170">
        <v>212273</v>
      </c>
      <c r="F47" s="170"/>
      <c r="G47" s="170">
        <v>212202</v>
      </c>
      <c r="H47" s="170"/>
      <c r="I47" s="170">
        <v>212243</v>
      </c>
      <c r="J47" s="170"/>
      <c r="K47" s="170">
        <v>212856</v>
      </c>
      <c r="L47" s="170"/>
      <c r="M47" s="170">
        <v>213098</v>
      </c>
      <c r="N47" s="170"/>
      <c r="O47" s="170">
        <v>211891</v>
      </c>
      <c r="P47" s="170"/>
      <c r="Q47" s="170">
        <v>211891</v>
      </c>
      <c r="R47" s="170"/>
      <c r="S47" s="170">
        <v>212025</v>
      </c>
      <c r="T47" s="170"/>
      <c r="U47" s="170">
        <v>212216</v>
      </c>
      <c r="V47" s="170"/>
      <c r="W47" s="170">
        <v>212337</v>
      </c>
      <c r="X47" s="170"/>
      <c r="Y47" s="170">
        <v>212407</v>
      </c>
      <c r="Z47" s="178"/>
      <c r="AA47" s="175" t="s">
        <v>808</v>
      </c>
      <c r="AB47" s="176"/>
    </row>
    <row r="48" spans="1:28" ht="13.5" customHeight="1" x14ac:dyDescent="0.4">
      <c r="A48" s="176"/>
      <c r="B48" s="174" t="s">
        <v>809</v>
      </c>
      <c r="C48" s="170">
        <v>217728</v>
      </c>
      <c r="D48" s="170"/>
      <c r="E48" s="170">
        <v>217645</v>
      </c>
      <c r="F48" s="170"/>
      <c r="G48" s="170">
        <v>217663</v>
      </c>
      <c r="H48" s="170"/>
      <c r="I48" s="170">
        <v>217789</v>
      </c>
      <c r="J48" s="170"/>
      <c r="K48" s="170">
        <v>218303</v>
      </c>
      <c r="L48" s="170"/>
      <c r="M48" s="170">
        <v>218546</v>
      </c>
      <c r="N48" s="170"/>
      <c r="O48" s="170">
        <v>217177</v>
      </c>
      <c r="P48" s="170"/>
      <c r="Q48" s="170">
        <v>217229</v>
      </c>
      <c r="R48" s="170"/>
      <c r="S48" s="170">
        <v>217312</v>
      </c>
      <c r="T48" s="170"/>
      <c r="U48" s="170">
        <v>217438</v>
      </c>
      <c r="V48" s="170"/>
      <c r="W48" s="170">
        <v>217566</v>
      </c>
      <c r="X48" s="170"/>
      <c r="Y48" s="170">
        <v>217665</v>
      </c>
      <c r="Z48" s="178"/>
      <c r="AA48" s="175" t="s">
        <v>809</v>
      </c>
      <c r="AB48" s="176"/>
    </row>
    <row r="49" spans="1:28" ht="13.5" customHeight="1" x14ac:dyDescent="0.4">
      <c r="A49" s="176"/>
      <c r="B49" s="174" t="s">
        <v>968</v>
      </c>
      <c r="C49" s="170">
        <v>191832</v>
      </c>
      <c r="D49" s="170"/>
      <c r="E49" s="170">
        <v>191847</v>
      </c>
      <c r="F49" s="170"/>
      <c r="G49" s="170">
        <v>191882</v>
      </c>
      <c r="H49" s="170"/>
      <c r="I49" s="170">
        <v>192533</v>
      </c>
      <c r="J49" s="170"/>
      <c r="K49" s="170">
        <v>193516</v>
      </c>
      <c r="L49" s="170"/>
      <c r="M49" s="170">
        <v>193984</v>
      </c>
      <c r="N49" s="170"/>
      <c r="O49" s="170">
        <v>190931</v>
      </c>
      <c r="P49" s="170"/>
      <c r="Q49" s="170">
        <v>191011</v>
      </c>
      <c r="R49" s="170"/>
      <c r="S49" s="170">
        <v>191182</v>
      </c>
      <c r="T49" s="170"/>
      <c r="U49" s="170">
        <v>191447</v>
      </c>
      <c r="V49" s="170"/>
      <c r="W49" s="170">
        <v>191600</v>
      </c>
      <c r="X49" s="170"/>
      <c r="Y49" s="170">
        <v>191789</v>
      </c>
      <c r="Z49" s="178"/>
      <c r="AA49" s="175" t="s">
        <v>968</v>
      </c>
      <c r="AB49" s="176"/>
    </row>
    <row r="50" spans="1:28" ht="9" customHeight="1" x14ac:dyDescent="0.4">
      <c r="A50" s="176"/>
      <c r="B50" s="174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8"/>
      <c r="AA50" s="175"/>
      <c r="AB50" s="176"/>
    </row>
    <row r="51" spans="1:28" ht="13.5" customHeight="1" x14ac:dyDescent="0.4">
      <c r="A51" s="176" t="s">
        <v>934</v>
      </c>
      <c r="B51" s="174" t="s">
        <v>967</v>
      </c>
      <c r="C51" s="178">
        <v>432562</v>
      </c>
      <c r="D51" s="170"/>
      <c r="E51" s="178">
        <v>432427</v>
      </c>
      <c r="F51" s="170"/>
      <c r="G51" s="178">
        <v>432540</v>
      </c>
      <c r="H51" s="170"/>
      <c r="I51" s="178">
        <v>432985</v>
      </c>
      <c r="J51" s="170"/>
      <c r="K51" s="178">
        <v>433580</v>
      </c>
      <c r="L51" s="170"/>
      <c r="M51" s="178">
        <v>433772</v>
      </c>
      <c r="N51" s="170"/>
      <c r="O51" s="178">
        <v>431873</v>
      </c>
      <c r="P51" s="170"/>
      <c r="Q51" s="178">
        <v>432108</v>
      </c>
      <c r="R51" s="170"/>
      <c r="S51" s="178">
        <v>432198</v>
      </c>
      <c r="T51" s="170"/>
      <c r="U51" s="170">
        <v>432450</v>
      </c>
      <c r="V51" s="170"/>
      <c r="W51" s="170">
        <v>432605</v>
      </c>
      <c r="X51" s="170"/>
      <c r="Y51" s="170">
        <v>432745</v>
      </c>
      <c r="Z51" s="178"/>
      <c r="AA51" s="175" t="s">
        <v>967</v>
      </c>
      <c r="AB51" s="176" t="s">
        <v>934</v>
      </c>
    </row>
    <row r="52" spans="1:28" ht="13.5" customHeight="1" x14ac:dyDescent="0.4">
      <c r="A52" s="176"/>
      <c r="B52" s="174" t="s">
        <v>808</v>
      </c>
      <c r="C52" s="178">
        <v>213504</v>
      </c>
      <c r="D52" s="170"/>
      <c r="E52" s="178">
        <v>213331</v>
      </c>
      <c r="F52" s="170"/>
      <c r="G52" s="178">
        <v>213417</v>
      </c>
      <c r="H52" s="170"/>
      <c r="I52" s="178">
        <v>213555</v>
      </c>
      <c r="J52" s="170"/>
      <c r="K52" s="178">
        <v>213839</v>
      </c>
      <c r="L52" s="170"/>
      <c r="M52" s="178">
        <v>213940</v>
      </c>
      <c r="N52" s="170"/>
      <c r="O52" s="178">
        <v>213179</v>
      </c>
      <c r="P52" s="170"/>
      <c r="Q52" s="178">
        <v>213317</v>
      </c>
      <c r="R52" s="170"/>
      <c r="S52" s="178">
        <v>213315</v>
      </c>
      <c r="T52" s="170"/>
      <c r="U52" s="170">
        <v>213469</v>
      </c>
      <c r="V52" s="170"/>
      <c r="W52" s="170">
        <v>213576</v>
      </c>
      <c r="X52" s="170"/>
      <c r="Y52" s="170">
        <v>213652</v>
      </c>
      <c r="Z52" s="178"/>
      <c r="AA52" s="175" t="s">
        <v>808</v>
      </c>
      <c r="AB52" s="176"/>
    </row>
    <row r="53" spans="1:28" ht="13.5" customHeight="1" x14ac:dyDescent="0.4">
      <c r="A53" s="176"/>
      <c r="B53" s="174" t="s">
        <v>809</v>
      </c>
      <c r="C53" s="178">
        <v>219058</v>
      </c>
      <c r="D53" s="170"/>
      <c r="E53" s="178">
        <v>219096</v>
      </c>
      <c r="F53" s="170"/>
      <c r="G53" s="178">
        <v>219123</v>
      </c>
      <c r="H53" s="170"/>
      <c r="I53" s="178">
        <v>219430</v>
      </c>
      <c r="J53" s="170"/>
      <c r="K53" s="178">
        <v>219741</v>
      </c>
      <c r="L53" s="170"/>
      <c r="M53" s="178">
        <v>219832</v>
      </c>
      <c r="N53" s="170"/>
      <c r="O53" s="178">
        <v>218694</v>
      </c>
      <c r="P53" s="170"/>
      <c r="Q53" s="178">
        <v>218791</v>
      </c>
      <c r="R53" s="170"/>
      <c r="S53" s="178">
        <v>218883</v>
      </c>
      <c r="T53" s="170"/>
      <c r="U53" s="170">
        <v>218981</v>
      </c>
      <c r="V53" s="170"/>
      <c r="W53" s="170">
        <v>219029</v>
      </c>
      <c r="X53" s="170"/>
      <c r="Y53" s="170">
        <v>219093</v>
      </c>
      <c r="Z53" s="178"/>
      <c r="AA53" s="175" t="s">
        <v>809</v>
      </c>
      <c r="AB53" s="176"/>
    </row>
    <row r="54" spans="1:28" ht="13.5" customHeight="1" x14ac:dyDescent="0.4">
      <c r="A54" s="176"/>
      <c r="B54" s="174" t="s">
        <v>968</v>
      </c>
      <c r="C54" s="178">
        <v>195274</v>
      </c>
      <c r="D54" s="170"/>
      <c r="E54" s="178">
        <v>195270</v>
      </c>
      <c r="F54" s="170"/>
      <c r="G54" s="178">
        <v>195375</v>
      </c>
      <c r="H54" s="170"/>
      <c r="I54" s="178">
        <v>196147</v>
      </c>
      <c r="J54" s="170"/>
      <c r="K54" s="178">
        <v>196923</v>
      </c>
      <c r="L54" s="170"/>
      <c r="M54" s="178">
        <v>197167</v>
      </c>
      <c r="N54" s="170"/>
      <c r="O54" s="178">
        <v>194295</v>
      </c>
      <c r="P54" s="170"/>
      <c r="Q54" s="178">
        <v>194499</v>
      </c>
      <c r="R54" s="170"/>
      <c r="S54" s="178">
        <v>194625</v>
      </c>
      <c r="T54" s="170"/>
      <c r="U54" s="170">
        <v>194837</v>
      </c>
      <c r="V54" s="170"/>
      <c r="W54" s="170">
        <v>195115</v>
      </c>
      <c r="X54" s="170"/>
      <c r="Y54" s="170">
        <v>195305</v>
      </c>
      <c r="Z54" s="178"/>
      <c r="AA54" s="175" t="s">
        <v>968</v>
      </c>
      <c r="AB54" s="176"/>
    </row>
    <row r="55" spans="1:28" ht="9" customHeight="1" x14ac:dyDescent="0.4">
      <c r="A55" s="176"/>
      <c r="B55" s="174"/>
      <c r="C55" s="178"/>
      <c r="D55" s="170"/>
      <c r="E55" s="178"/>
      <c r="F55" s="170"/>
      <c r="G55" s="178"/>
      <c r="H55" s="170"/>
      <c r="I55" s="178"/>
      <c r="J55" s="170"/>
      <c r="K55" s="178"/>
      <c r="L55" s="170"/>
      <c r="M55" s="178"/>
      <c r="N55" s="170"/>
      <c r="O55" s="178"/>
      <c r="P55" s="170"/>
      <c r="Q55" s="178"/>
      <c r="R55" s="170"/>
      <c r="S55" s="178"/>
      <c r="T55" s="170"/>
      <c r="U55" s="170"/>
      <c r="V55" s="170"/>
      <c r="W55" s="170"/>
      <c r="X55" s="170"/>
      <c r="Y55" s="170"/>
      <c r="Z55" s="178"/>
      <c r="AA55" s="175"/>
      <c r="AB55" s="176"/>
    </row>
    <row r="56" spans="1:28" ht="13.5" customHeight="1" x14ac:dyDescent="0.4">
      <c r="A56" s="179" t="s">
        <v>935</v>
      </c>
      <c r="B56" s="180" t="s">
        <v>967</v>
      </c>
      <c r="C56" s="181">
        <v>434358</v>
      </c>
      <c r="D56" s="182"/>
      <c r="E56" s="181">
        <v>434221</v>
      </c>
      <c r="F56" s="182"/>
      <c r="G56" s="181">
        <v>430023</v>
      </c>
      <c r="H56" s="182"/>
      <c r="I56" s="181">
        <v>434462</v>
      </c>
      <c r="J56" s="182"/>
      <c r="K56" s="181">
        <v>435578</v>
      </c>
      <c r="L56" s="182"/>
      <c r="M56" s="181">
        <v>435750</v>
      </c>
      <c r="N56" s="182"/>
      <c r="O56" s="181">
        <v>435702</v>
      </c>
      <c r="P56" s="182"/>
      <c r="Q56" s="181">
        <v>435966</v>
      </c>
      <c r="R56" s="182"/>
      <c r="S56" s="181">
        <v>436064</v>
      </c>
      <c r="T56" s="182"/>
      <c r="U56" s="182">
        <v>436219</v>
      </c>
      <c r="V56" s="182"/>
      <c r="W56" s="182">
        <v>436468</v>
      </c>
      <c r="X56" s="182"/>
      <c r="Y56" s="182">
        <v>436409</v>
      </c>
      <c r="Z56" s="181"/>
      <c r="AA56" s="183" t="s">
        <v>967</v>
      </c>
      <c r="AB56" s="179" t="s">
        <v>935</v>
      </c>
    </row>
    <row r="57" spans="1:28" ht="13.5" customHeight="1" x14ac:dyDescent="0.4">
      <c r="A57" s="184"/>
      <c r="B57" s="180" t="s">
        <v>808</v>
      </c>
      <c r="C57" s="181">
        <v>214274</v>
      </c>
      <c r="D57" s="182"/>
      <c r="E57" s="181">
        <v>214204</v>
      </c>
      <c r="F57" s="182"/>
      <c r="G57" s="181">
        <v>214074</v>
      </c>
      <c r="H57" s="182"/>
      <c r="I57" s="181">
        <v>214227</v>
      </c>
      <c r="J57" s="182"/>
      <c r="K57" s="181">
        <v>214792</v>
      </c>
      <c r="L57" s="182"/>
      <c r="M57" s="181">
        <v>214872</v>
      </c>
      <c r="N57" s="182"/>
      <c r="O57" s="181">
        <v>214789</v>
      </c>
      <c r="P57" s="182"/>
      <c r="Q57" s="181">
        <v>214936</v>
      </c>
      <c r="R57" s="182"/>
      <c r="S57" s="181">
        <v>215007</v>
      </c>
      <c r="T57" s="182"/>
      <c r="U57" s="182">
        <v>215021</v>
      </c>
      <c r="V57" s="182"/>
      <c r="W57" s="182">
        <v>215189</v>
      </c>
      <c r="X57" s="182"/>
      <c r="Y57" s="182">
        <v>215160</v>
      </c>
      <c r="Z57" s="181"/>
      <c r="AA57" s="183" t="s">
        <v>808</v>
      </c>
      <c r="AB57" s="184"/>
    </row>
    <row r="58" spans="1:28" ht="13.5" customHeight="1" x14ac:dyDescent="0.4">
      <c r="A58" s="185"/>
      <c r="B58" s="180" t="s">
        <v>809</v>
      </c>
      <c r="C58" s="181">
        <v>220084</v>
      </c>
      <c r="D58" s="182"/>
      <c r="E58" s="181">
        <v>220017</v>
      </c>
      <c r="F58" s="182"/>
      <c r="G58" s="181">
        <v>219949</v>
      </c>
      <c r="H58" s="182"/>
      <c r="I58" s="181">
        <v>220235</v>
      </c>
      <c r="J58" s="182"/>
      <c r="K58" s="181">
        <v>220786</v>
      </c>
      <c r="L58" s="182"/>
      <c r="M58" s="181">
        <v>220878</v>
      </c>
      <c r="N58" s="182"/>
      <c r="O58" s="181">
        <v>220913</v>
      </c>
      <c r="P58" s="182"/>
      <c r="Q58" s="181">
        <v>221030</v>
      </c>
      <c r="R58" s="182"/>
      <c r="S58" s="181">
        <v>221057</v>
      </c>
      <c r="T58" s="182"/>
      <c r="U58" s="182">
        <v>221198</v>
      </c>
      <c r="V58" s="182"/>
      <c r="W58" s="182">
        <v>221279</v>
      </c>
      <c r="X58" s="182"/>
      <c r="Y58" s="182">
        <v>221249</v>
      </c>
      <c r="Z58" s="181"/>
      <c r="AA58" s="183" t="s">
        <v>809</v>
      </c>
      <c r="AB58" s="185"/>
    </row>
    <row r="59" spans="1:28" ht="13.5" customHeight="1" x14ac:dyDescent="0.4">
      <c r="A59" s="185"/>
      <c r="B59" s="180" t="s">
        <v>968</v>
      </c>
      <c r="C59" s="186">
        <v>198084</v>
      </c>
      <c r="D59" s="186"/>
      <c r="E59" s="186">
        <v>198092</v>
      </c>
      <c r="F59" s="186"/>
      <c r="G59" s="186">
        <v>198093</v>
      </c>
      <c r="H59" s="186"/>
      <c r="I59" s="186">
        <v>198819</v>
      </c>
      <c r="J59" s="186"/>
      <c r="K59" s="186">
        <v>199926</v>
      </c>
      <c r="L59" s="186"/>
      <c r="M59" s="186">
        <v>200162</v>
      </c>
      <c r="N59" s="186"/>
      <c r="O59" s="186">
        <v>200296</v>
      </c>
      <c r="P59" s="186"/>
      <c r="Q59" s="186">
        <v>200530</v>
      </c>
      <c r="R59" s="186"/>
      <c r="S59" s="186">
        <v>200720</v>
      </c>
      <c r="T59" s="186"/>
      <c r="U59" s="186">
        <v>200911</v>
      </c>
      <c r="V59" s="186"/>
      <c r="W59" s="186">
        <v>201224</v>
      </c>
      <c r="X59" s="186"/>
      <c r="Y59" s="186">
        <v>201212</v>
      </c>
      <c r="Z59" s="187"/>
      <c r="AA59" s="185" t="s">
        <v>968</v>
      </c>
      <c r="AB59" s="185"/>
    </row>
    <row r="60" spans="1:28" ht="9" customHeight="1" thickBot="1" x14ac:dyDescent="0.45">
      <c r="A60" s="168"/>
      <c r="B60" s="130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88"/>
      <c r="AA60" s="168"/>
      <c r="AB60" s="168"/>
    </row>
    <row r="61" spans="1:28" ht="14.25" customHeight="1" x14ac:dyDescent="0.4">
      <c r="AB61" s="73" t="s">
        <v>975</v>
      </c>
    </row>
    <row r="62" spans="1:28" ht="13.5" customHeight="1" x14ac:dyDescent="0.4">
      <c r="A62" s="38"/>
      <c r="AB62" s="38"/>
    </row>
    <row r="63" spans="1:28" ht="13.5" customHeight="1" x14ac:dyDescent="0.4">
      <c r="A63" s="38"/>
      <c r="AB63" s="38"/>
    </row>
    <row r="64" spans="1:28" ht="13.5" customHeight="1" x14ac:dyDescent="0.4">
      <c r="A64" s="38"/>
      <c r="AB64" s="38"/>
    </row>
  </sheetData>
  <mergeCells count="14">
    <mergeCell ref="Y3:Z4"/>
    <mergeCell ref="AA3:AB4"/>
    <mergeCell ref="M3:N4"/>
    <mergeCell ref="O3:P4"/>
    <mergeCell ref="Q3:R4"/>
    <mergeCell ref="S3:T4"/>
    <mergeCell ref="U3:V4"/>
    <mergeCell ref="W3:X4"/>
    <mergeCell ref="K3:L4"/>
    <mergeCell ref="A3:B4"/>
    <mergeCell ref="C3:D4"/>
    <mergeCell ref="E3:F4"/>
    <mergeCell ref="G3:H4"/>
    <mergeCell ref="I3:J4"/>
  </mergeCells>
  <phoneticPr fontId="1"/>
  <pageMargins left="0.78749999999999998" right="0.62986111111111109" top="0.66736111111111107" bottom="0.59027777777777779" header="0.51111111111111107" footer="0.51111111111111107"/>
  <pageSetup paperSize="9" scale="88" fitToWidth="2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9003-63CA-417C-B1C8-47C6B22B965F}">
  <sheetPr>
    <pageSetUpPr fitToPage="1"/>
  </sheetPr>
  <dimension ref="A1:I56"/>
  <sheetViews>
    <sheetView showGridLines="0" zoomScaleSheetLayoutView="100" workbookViewId="0">
      <selection activeCell="E31" sqref="E31"/>
    </sheetView>
  </sheetViews>
  <sheetFormatPr defaultRowHeight="12" x14ac:dyDescent="0.4"/>
  <cols>
    <col min="1" max="1" width="20.875" style="38" customWidth="1"/>
    <col min="2" max="2" width="13.25" style="38" customWidth="1"/>
    <col min="3" max="3" width="7.625" style="38" customWidth="1"/>
    <col min="4" max="4" width="13.25" style="38" customWidth="1"/>
    <col min="5" max="5" width="7.625" style="38" customWidth="1"/>
    <col min="6" max="6" width="13.25" style="38" customWidth="1"/>
    <col min="7" max="7" width="7.625" style="38" customWidth="1"/>
    <col min="8" max="8" width="9" style="38"/>
    <col min="9" max="9" width="8.5" style="38" bestFit="1" customWidth="1"/>
    <col min="10" max="10" width="5" style="38" bestFit="1" customWidth="1"/>
    <col min="11" max="11" width="6.75" style="38" bestFit="1" customWidth="1"/>
    <col min="12" max="256" width="9" style="38"/>
    <col min="257" max="257" width="20.875" style="38" customWidth="1"/>
    <col min="258" max="258" width="13.25" style="38" customWidth="1"/>
    <col min="259" max="259" width="7.625" style="38" customWidth="1"/>
    <col min="260" max="260" width="13.25" style="38" customWidth="1"/>
    <col min="261" max="261" width="7.625" style="38" customWidth="1"/>
    <col min="262" max="262" width="13.25" style="38" customWidth="1"/>
    <col min="263" max="263" width="7.625" style="38" customWidth="1"/>
    <col min="264" max="264" width="9" style="38"/>
    <col min="265" max="265" width="8.5" style="38" bestFit="1" customWidth="1"/>
    <col min="266" max="266" width="5" style="38" bestFit="1" customWidth="1"/>
    <col min="267" max="267" width="6.75" style="38" bestFit="1" customWidth="1"/>
    <col min="268" max="512" width="9" style="38"/>
    <col min="513" max="513" width="20.875" style="38" customWidth="1"/>
    <col min="514" max="514" width="13.25" style="38" customWidth="1"/>
    <col min="515" max="515" width="7.625" style="38" customWidth="1"/>
    <col min="516" max="516" width="13.25" style="38" customWidth="1"/>
    <col min="517" max="517" width="7.625" style="38" customWidth="1"/>
    <col min="518" max="518" width="13.25" style="38" customWidth="1"/>
    <col min="519" max="519" width="7.625" style="38" customWidth="1"/>
    <col min="520" max="520" width="9" style="38"/>
    <col min="521" max="521" width="8.5" style="38" bestFit="1" customWidth="1"/>
    <col min="522" max="522" width="5" style="38" bestFit="1" customWidth="1"/>
    <col min="523" max="523" width="6.75" style="38" bestFit="1" customWidth="1"/>
    <col min="524" max="768" width="9" style="38"/>
    <col min="769" max="769" width="20.875" style="38" customWidth="1"/>
    <col min="770" max="770" width="13.25" style="38" customWidth="1"/>
    <col min="771" max="771" width="7.625" style="38" customWidth="1"/>
    <col min="772" max="772" width="13.25" style="38" customWidth="1"/>
    <col min="773" max="773" width="7.625" style="38" customWidth="1"/>
    <col min="774" max="774" width="13.25" style="38" customWidth="1"/>
    <col min="775" max="775" width="7.625" style="38" customWidth="1"/>
    <col min="776" max="776" width="9" style="38"/>
    <col min="777" max="777" width="8.5" style="38" bestFit="1" customWidth="1"/>
    <col min="778" max="778" width="5" style="38" bestFit="1" customWidth="1"/>
    <col min="779" max="779" width="6.75" style="38" bestFit="1" customWidth="1"/>
    <col min="780" max="1024" width="9" style="38"/>
    <col min="1025" max="1025" width="20.875" style="38" customWidth="1"/>
    <col min="1026" max="1026" width="13.25" style="38" customWidth="1"/>
    <col min="1027" max="1027" width="7.625" style="38" customWidth="1"/>
    <col min="1028" max="1028" width="13.25" style="38" customWidth="1"/>
    <col min="1029" max="1029" width="7.625" style="38" customWidth="1"/>
    <col min="1030" max="1030" width="13.25" style="38" customWidth="1"/>
    <col min="1031" max="1031" width="7.625" style="38" customWidth="1"/>
    <col min="1032" max="1032" width="9" style="38"/>
    <col min="1033" max="1033" width="8.5" style="38" bestFit="1" customWidth="1"/>
    <col min="1034" max="1034" width="5" style="38" bestFit="1" customWidth="1"/>
    <col min="1035" max="1035" width="6.75" style="38" bestFit="1" customWidth="1"/>
    <col min="1036" max="1280" width="9" style="38"/>
    <col min="1281" max="1281" width="20.875" style="38" customWidth="1"/>
    <col min="1282" max="1282" width="13.25" style="38" customWidth="1"/>
    <col min="1283" max="1283" width="7.625" style="38" customWidth="1"/>
    <col min="1284" max="1284" width="13.25" style="38" customWidth="1"/>
    <col min="1285" max="1285" width="7.625" style="38" customWidth="1"/>
    <col min="1286" max="1286" width="13.25" style="38" customWidth="1"/>
    <col min="1287" max="1287" width="7.625" style="38" customWidth="1"/>
    <col min="1288" max="1288" width="9" style="38"/>
    <col min="1289" max="1289" width="8.5" style="38" bestFit="1" customWidth="1"/>
    <col min="1290" max="1290" width="5" style="38" bestFit="1" customWidth="1"/>
    <col min="1291" max="1291" width="6.75" style="38" bestFit="1" customWidth="1"/>
    <col min="1292" max="1536" width="9" style="38"/>
    <col min="1537" max="1537" width="20.875" style="38" customWidth="1"/>
    <col min="1538" max="1538" width="13.25" style="38" customWidth="1"/>
    <col min="1539" max="1539" width="7.625" style="38" customWidth="1"/>
    <col min="1540" max="1540" width="13.25" style="38" customWidth="1"/>
    <col min="1541" max="1541" width="7.625" style="38" customWidth="1"/>
    <col min="1542" max="1542" width="13.25" style="38" customWidth="1"/>
    <col min="1543" max="1543" width="7.625" style="38" customWidth="1"/>
    <col min="1544" max="1544" width="9" style="38"/>
    <col min="1545" max="1545" width="8.5" style="38" bestFit="1" customWidth="1"/>
    <col min="1546" max="1546" width="5" style="38" bestFit="1" customWidth="1"/>
    <col min="1547" max="1547" width="6.75" style="38" bestFit="1" customWidth="1"/>
    <col min="1548" max="1792" width="9" style="38"/>
    <col min="1793" max="1793" width="20.875" style="38" customWidth="1"/>
    <col min="1794" max="1794" width="13.25" style="38" customWidth="1"/>
    <col min="1795" max="1795" width="7.625" style="38" customWidth="1"/>
    <col min="1796" max="1796" width="13.25" style="38" customWidth="1"/>
    <col min="1797" max="1797" width="7.625" style="38" customWidth="1"/>
    <col min="1798" max="1798" width="13.25" style="38" customWidth="1"/>
    <col min="1799" max="1799" width="7.625" style="38" customWidth="1"/>
    <col min="1800" max="1800" width="9" style="38"/>
    <col min="1801" max="1801" width="8.5" style="38" bestFit="1" customWidth="1"/>
    <col min="1802" max="1802" width="5" style="38" bestFit="1" customWidth="1"/>
    <col min="1803" max="1803" width="6.75" style="38" bestFit="1" customWidth="1"/>
    <col min="1804" max="2048" width="9" style="38"/>
    <col min="2049" max="2049" width="20.875" style="38" customWidth="1"/>
    <col min="2050" max="2050" width="13.25" style="38" customWidth="1"/>
    <col min="2051" max="2051" width="7.625" style="38" customWidth="1"/>
    <col min="2052" max="2052" width="13.25" style="38" customWidth="1"/>
    <col min="2053" max="2053" width="7.625" style="38" customWidth="1"/>
    <col min="2054" max="2054" width="13.25" style="38" customWidth="1"/>
    <col min="2055" max="2055" width="7.625" style="38" customWidth="1"/>
    <col min="2056" max="2056" width="9" style="38"/>
    <col min="2057" max="2057" width="8.5" style="38" bestFit="1" customWidth="1"/>
    <col min="2058" max="2058" width="5" style="38" bestFit="1" customWidth="1"/>
    <col min="2059" max="2059" width="6.75" style="38" bestFit="1" customWidth="1"/>
    <col min="2060" max="2304" width="9" style="38"/>
    <col min="2305" max="2305" width="20.875" style="38" customWidth="1"/>
    <col min="2306" max="2306" width="13.25" style="38" customWidth="1"/>
    <col min="2307" max="2307" width="7.625" style="38" customWidth="1"/>
    <col min="2308" max="2308" width="13.25" style="38" customWidth="1"/>
    <col min="2309" max="2309" width="7.625" style="38" customWidth="1"/>
    <col min="2310" max="2310" width="13.25" style="38" customWidth="1"/>
    <col min="2311" max="2311" width="7.625" style="38" customWidth="1"/>
    <col min="2312" max="2312" width="9" style="38"/>
    <col min="2313" max="2313" width="8.5" style="38" bestFit="1" customWidth="1"/>
    <col min="2314" max="2314" width="5" style="38" bestFit="1" customWidth="1"/>
    <col min="2315" max="2315" width="6.75" style="38" bestFit="1" customWidth="1"/>
    <col min="2316" max="2560" width="9" style="38"/>
    <col min="2561" max="2561" width="20.875" style="38" customWidth="1"/>
    <col min="2562" max="2562" width="13.25" style="38" customWidth="1"/>
    <col min="2563" max="2563" width="7.625" style="38" customWidth="1"/>
    <col min="2564" max="2564" width="13.25" style="38" customWidth="1"/>
    <col min="2565" max="2565" width="7.625" style="38" customWidth="1"/>
    <col min="2566" max="2566" width="13.25" style="38" customWidth="1"/>
    <col min="2567" max="2567" width="7.625" style="38" customWidth="1"/>
    <col min="2568" max="2568" width="9" style="38"/>
    <col min="2569" max="2569" width="8.5" style="38" bestFit="1" customWidth="1"/>
    <col min="2570" max="2570" width="5" style="38" bestFit="1" customWidth="1"/>
    <col min="2571" max="2571" width="6.75" style="38" bestFit="1" customWidth="1"/>
    <col min="2572" max="2816" width="9" style="38"/>
    <col min="2817" max="2817" width="20.875" style="38" customWidth="1"/>
    <col min="2818" max="2818" width="13.25" style="38" customWidth="1"/>
    <col min="2819" max="2819" width="7.625" style="38" customWidth="1"/>
    <col min="2820" max="2820" width="13.25" style="38" customWidth="1"/>
    <col min="2821" max="2821" width="7.625" style="38" customWidth="1"/>
    <col min="2822" max="2822" width="13.25" style="38" customWidth="1"/>
    <col min="2823" max="2823" width="7.625" style="38" customWidth="1"/>
    <col min="2824" max="2824" width="9" style="38"/>
    <col min="2825" max="2825" width="8.5" style="38" bestFit="1" customWidth="1"/>
    <col min="2826" max="2826" width="5" style="38" bestFit="1" customWidth="1"/>
    <col min="2827" max="2827" width="6.75" style="38" bestFit="1" customWidth="1"/>
    <col min="2828" max="3072" width="9" style="38"/>
    <col min="3073" max="3073" width="20.875" style="38" customWidth="1"/>
    <col min="3074" max="3074" width="13.25" style="38" customWidth="1"/>
    <col min="3075" max="3075" width="7.625" style="38" customWidth="1"/>
    <col min="3076" max="3076" width="13.25" style="38" customWidth="1"/>
    <col min="3077" max="3077" width="7.625" style="38" customWidth="1"/>
    <col min="3078" max="3078" width="13.25" style="38" customWidth="1"/>
    <col min="3079" max="3079" width="7.625" style="38" customWidth="1"/>
    <col min="3080" max="3080" width="9" style="38"/>
    <col min="3081" max="3081" width="8.5" style="38" bestFit="1" customWidth="1"/>
    <col min="3082" max="3082" width="5" style="38" bestFit="1" customWidth="1"/>
    <col min="3083" max="3083" width="6.75" style="38" bestFit="1" customWidth="1"/>
    <col min="3084" max="3328" width="9" style="38"/>
    <col min="3329" max="3329" width="20.875" style="38" customWidth="1"/>
    <col min="3330" max="3330" width="13.25" style="38" customWidth="1"/>
    <col min="3331" max="3331" width="7.625" style="38" customWidth="1"/>
    <col min="3332" max="3332" width="13.25" style="38" customWidth="1"/>
    <col min="3333" max="3333" width="7.625" style="38" customWidth="1"/>
    <col min="3334" max="3334" width="13.25" style="38" customWidth="1"/>
    <col min="3335" max="3335" width="7.625" style="38" customWidth="1"/>
    <col min="3336" max="3336" width="9" style="38"/>
    <col min="3337" max="3337" width="8.5" style="38" bestFit="1" customWidth="1"/>
    <col min="3338" max="3338" width="5" style="38" bestFit="1" customWidth="1"/>
    <col min="3339" max="3339" width="6.75" style="38" bestFit="1" customWidth="1"/>
    <col min="3340" max="3584" width="9" style="38"/>
    <col min="3585" max="3585" width="20.875" style="38" customWidth="1"/>
    <col min="3586" max="3586" width="13.25" style="38" customWidth="1"/>
    <col min="3587" max="3587" width="7.625" style="38" customWidth="1"/>
    <col min="3588" max="3588" width="13.25" style="38" customWidth="1"/>
    <col min="3589" max="3589" width="7.625" style="38" customWidth="1"/>
    <col min="3590" max="3590" width="13.25" style="38" customWidth="1"/>
    <col min="3591" max="3591" width="7.625" style="38" customWidth="1"/>
    <col min="3592" max="3592" width="9" style="38"/>
    <col min="3593" max="3593" width="8.5" style="38" bestFit="1" customWidth="1"/>
    <col min="3594" max="3594" width="5" style="38" bestFit="1" customWidth="1"/>
    <col min="3595" max="3595" width="6.75" style="38" bestFit="1" customWidth="1"/>
    <col min="3596" max="3840" width="9" style="38"/>
    <col min="3841" max="3841" width="20.875" style="38" customWidth="1"/>
    <col min="3842" max="3842" width="13.25" style="38" customWidth="1"/>
    <col min="3843" max="3843" width="7.625" style="38" customWidth="1"/>
    <col min="3844" max="3844" width="13.25" style="38" customWidth="1"/>
    <col min="3845" max="3845" width="7.625" style="38" customWidth="1"/>
    <col min="3846" max="3846" width="13.25" style="38" customWidth="1"/>
    <col min="3847" max="3847" width="7.625" style="38" customWidth="1"/>
    <col min="3848" max="3848" width="9" style="38"/>
    <col min="3849" max="3849" width="8.5" style="38" bestFit="1" customWidth="1"/>
    <col min="3850" max="3850" width="5" style="38" bestFit="1" customWidth="1"/>
    <col min="3851" max="3851" width="6.75" style="38" bestFit="1" customWidth="1"/>
    <col min="3852" max="4096" width="9" style="38"/>
    <col min="4097" max="4097" width="20.875" style="38" customWidth="1"/>
    <col min="4098" max="4098" width="13.25" style="38" customWidth="1"/>
    <col min="4099" max="4099" width="7.625" style="38" customWidth="1"/>
    <col min="4100" max="4100" width="13.25" style="38" customWidth="1"/>
    <col min="4101" max="4101" width="7.625" style="38" customWidth="1"/>
    <col min="4102" max="4102" width="13.25" style="38" customWidth="1"/>
    <col min="4103" max="4103" width="7.625" style="38" customWidth="1"/>
    <col min="4104" max="4104" width="9" style="38"/>
    <col min="4105" max="4105" width="8.5" style="38" bestFit="1" customWidth="1"/>
    <col min="4106" max="4106" width="5" style="38" bestFit="1" customWidth="1"/>
    <col min="4107" max="4107" width="6.75" style="38" bestFit="1" customWidth="1"/>
    <col min="4108" max="4352" width="9" style="38"/>
    <col min="4353" max="4353" width="20.875" style="38" customWidth="1"/>
    <col min="4354" max="4354" width="13.25" style="38" customWidth="1"/>
    <col min="4355" max="4355" width="7.625" style="38" customWidth="1"/>
    <col min="4356" max="4356" width="13.25" style="38" customWidth="1"/>
    <col min="4357" max="4357" width="7.625" style="38" customWidth="1"/>
    <col min="4358" max="4358" width="13.25" style="38" customWidth="1"/>
    <col min="4359" max="4359" width="7.625" style="38" customWidth="1"/>
    <col min="4360" max="4360" width="9" style="38"/>
    <col min="4361" max="4361" width="8.5" style="38" bestFit="1" customWidth="1"/>
    <col min="4362" max="4362" width="5" style="38" bestFit="1" customWidth="1"/>
    <col min="4363" max="4363" width="6.75" style="38" bestFit="1" customWidth="1"/>
    <col min="4364" max="4608" width="9" style="38"/>
    <col min="4609" max="4609" width="20.875" style="38" customWidth="1"/>
    <col min="4610" max="4610" width="13.25" style="38" customWidth="1"/>
    <col min="4611" max="4611" width="7.625" style="38" customWidth="1"/>
    <col min="4612" max="4612" width="13.25" style="38" customWidth="1"/>
    <col min="4613" max="4613" width="7.625" style="38" customWidth="1"/>
    <col min="4614" max="4614" width="13.25" style="38" customWidth="1"/>
    <col min="4615" max="4615" width="7.625" style="38" customWidth="1"/>
    <col min="4616" max="4616" width="9" style="38"/>
    <col min="4617" max="4617" width="8.5" style="38" bestFit="1" customWidth="1"/>
    <col min="4618" max="4618" width="5" style="38" bestFit="1" customWidth="1"/>
    <col min="4619" max="4619" width="6.75" style="38" bestFit="1" customWidth="1"/>
    <col min="4620" max="4864" width="9" style="38"/>
    <col min="4865" max="4865" width="20.875" style="38" customWidth="1"/>
    <col min="4866" max="4866" width="13.25" style="38" customWidth="1"/>
    <col min="4867" max="4867" width="7.625" style="38" customWidth="1"/>
    <col min="4868" max="4868" width="13.25" style="38" customWidth="1"/>
    <col min="4869" max="4869" width="7.625" style="38" customWidth="1"/>
    <col min="4870" max="4870" width="13.25" style="38" customWidth="1"/>
    <col min="4871" max="4871" width="7.625" style="38" customWidth="1"/>
    <col min="4872" max="4872" width="9" style="38"/>
    <col min="4873" max="4873" width="8.5" style="38" bestFit="1" customWidth="1"/>
    <col min="4874" max="4874" width="5" style="38" bestFit="1" customWidth="1"/>
    <col min="4875" max="4875" width="6.75" style="38" bestFit="1" customWidth="1"/>
    <col min="4876" max="5120" width="9" style="38"/>
    <col min="5121" max="5121" width="20.875" style="38" customWidth="1"/>
    <col min="5122" max="5122" width="13.25" style="38" customWidth="1"/>
    <col min="5123" max="5123" width="7.625" style="38" customWidth="1"/>
    <col min="5124" max="5124" width="13.25" style="38" customWidth="1"/>
    <col min="5125" max="5125" width="7.625" style="38" customWidth="1"/>
    <col min="5126" max="5126" width="13.25" style="38" customWidth="1"/>
    <col min="5127" max="5127" width="7.625" style="38" customWidth="1"/>
    <col min="5128" max="5128" width="9" style="38"/>
    <col min="5129" max="5129" width="8.5" style="38" bestFit="1" customWidth="1"/>
    <col min="5130" max="5130" width="5" style="38" bestFit="1" customWidth="1"/>
    <col min="5131" max="5131" width="6.75" style="38" bestFit="1" customWidth="1"/>
    <col min="5132" max="5376" width="9" style="38"/>
    <col min="5377" max="5377" width="20.875" style="38" customWidth="1"/>
    <col min="5378" max="5378" width="13.25" style="38" customWidth="1"/>
    <col min="5379" max="5379" width="7.625" style="38" customWidth="1"/>
    <col min="5380" max="5380" width="13.25" style="38" customWidth="1"/>
    <col min="5381" max="5381" width="7.625" style="38" customWidth="1"/>
    <col min="5382" max="5382" width="13.25" style="38" customWidth="1"/>
    <col min="5383" max="5383" width="7.625" style="38" customWidth="1"/>
    <col min="5384" max="5384" width="9" style="38"/>
    <col min="5385" max="5385" width="8.5" style="38" bestFit="1" customWidth="1"/>
    <col min="5386" max="5386" width="5" style="38" bestFit="1" customWidth="1"/>
    <col min="5387" max="5387" width="6.75" style="38" bestFit="1" customWidth="1"/>
    <col min="5388" max="5632" width="9" style="38"/>
    <col min="5633" max="5633" width="20.875" style="38" customWidth="1"/>
    <col min="5634" max="5634" width="13.25" style="38" customWidth="1"/>
    <col min="5635" max="5635" width="7.625" style="38" customWidth="1"/>
    <col min="5636" max="5636" width="13.25" style="38" customWidth="1"/>
    <col min="5637" max="5637" width="7.625" style="38" customWidth="1"/>
    <col min="5638" max="5638" width="13.25" style="38" customWidth="1"/>
    <col min="5639" max="5639" width="7.625" style="38" customWidth="1"/>
    <col min="5640" max="5640" width="9" style="38"/>
    <col min="5641" max="5641" width="8.5" style="38" bestFit="1" customWidth="1"/>
    <col min="5642" max="5642" width="5" style="38" bestFit="1" customWidth="1"/>
    <col min="5643" max="5643" width="6.75" style="38" bestFit="1" customWidth="1"/>
    <col min="5644" max="5888" width="9" style="38"/>
    <col min="5889" max="5889" width="20.875" style="38" customWidth="1"/>
    <col min="5890" max="5890" width="13.25" style="38" customWidth="1"/>
    <col min="5891" max="5891" width="7.625" style="38" customWidth="1"/>
    <col min="5892" max="5892" width="13.25" style="38" customWidth="1"/>
    <col min="5893" max="5893" width="7.625" style="38" customWidth="1"/>
    <col min="5894" max="5894" width="13.25" style="38" customWidth="1"/>
    <col min="5895" max="5895" width="7.625" style="38" customWidth="1"/>
    <col min="5896" max="5896" width="9" style="38"/>
    <col min="5897" max="5897" width="8.5" style="38" bestFit="1" customWidth="1"/>
    <col min="5898" max="5898" width="5" style="38" bestFit="1" customWidth="1"/>
    <col min="5899" max="5899" width="6.75" style="38" bestFit="1" customWidth="1"/>
    <col min="5900" max="6144" width="9" style="38"/>
    <col min="6145" max="6145" width="20.875" style="38" customWidth="1"/>
    <col min="6146" max="6146" width="13.25" style="38" customWidth="1"/>
    <col min="6147" max="6147" width="7.625" style="38" customWidth="1"/>
    <col min="6148" max="6148" width="13.25" style="38" customWidth="1"/>
    <col min="6149" max="6149" width="7.625" style="38" customWidth="1"/>
    <col min="6150" max="6150" width="13.25" style="38" customWidth="1"/>
    <col min="6151" max="6151" width="7.625" style="38" customWidth="1"/>
    <col min="6152" max="6152" width="9" style="38"/>
    <col min="6153" max="6153" width="8.5" style="38" bestFit="1" customWidth="1"/>
    <col min="6154" max="6154" width="5" style="38" bestFit="1" customWidth="1"/>
    <col min="6155" max="6155" width="6.75" style="38" bestFit="1" customWidth="1"/>
    <col min="6156" max="6400" width="9" style="38"/>
    <col min="6401" max="6401" width="20.875" style="38" customWidth="1"/>
    <col min="6402" max="6402" width="13.25" style="38" customWidth="1"/>
    <col min="6403" max="6403" width="7.625" style="38" customWidth="1"/>
    <col min="6404" max="6404" width="13.25" style="38" customWidth="1"/>
    <col min="6405" max="6405" width="7.625" style="38" customWidth="1"/>
    <col min="6406" max="6406" width="13.25" style="38" customWidth="1"/>
    <col min="6407" max="6407" width="7.625" style="38" customWidth="1"/>
    <col min="6408" max="6408" width="9" style="38"/>
    <col min="6409" max="6409" width="8.5" style="38" bestFit="1" customWidth="1"/>
    <col min="6410" max="6410" width="5" style="38" bestFit="1" customWidth="1"/>
    <col min="6411" max="6411" width="6.75" style="38" bestFit="1" customWidth="1"/>
    <col min="6412" max="6656" width="9" style="38"/>
    <col min="6657" max="6657" width="20.875" style="38" customWidth="1"/>
    <col min="6658" max="6658" width="13.25" style="38" customWidth="1"/>
    <col min="6659" max="6659" width="7.625" style="38" customWidth="1"/>
    <col min="6660" max="6660" width="13.25" style="38" customWidth="1"/>
    <col min="6661" max="6661" width="7.625" style="38" customWidth="1"/>
    <col min="6662" max="6662" width="13.25" style="38" customWidth="1"/>
    <col min="6663" max="6663" width="7.625" style="38" customWidth="1"/>
    <col min="6664" max="6664" width="9" style="38"/>
    <col min="6665" max="6665" width="8.5" style="38" bestFit="1" customWidth="1"/>
    <col min="6666" max="6666" width="5" style="38" bestFit="1" customWidth="1"/>
    <col min="6667" max="6667" width="6.75" style="38" bestFit="1" customWidth="1"/>
    <col min="6668" max="6912" width="9" style="38"/>
    <col min="6913" max="6913" width="20.875" style="38" customWidth="1"/>
    <col min="6914" max="6914" width="13.25" style="38" customWidth="1"/>
    <col min="6915" max="6915" width="7.625" style="38" customWidth="1"/>
    <col min="6916" max="6916" width="13.25" style="38" customWidth="1"/>
    <col min="6917" max="6917" width="7.625" style="38" customWidth="1"/>
    <col min="6918" max="6918" width="13.25" style="38" customWidth="1"/>
    <col min="6919" max="6919" width="7.625" style="38" customWidth="1"/>
    <col min="6920" max="6920" width="9" style="38"/>
    <col min="6921" max="6921" width="8.5" style="38" bestFit="1" customWidth="1"/>
    <col min="6922" max="6922" width="5" style="38" bestFit="1" customWidth="1"/>
    <col min="6923" max="6923" width="6.75" style="38" bestFit="1" customWidth="1"/>
    <col min="6924" max="7168" width="9" style="38"/>
    <col min="7169" max="7169" width="20.875" style="38" customWidth="1"/>
    <col min="7170" max="7170" width="13.25" style="38" customWidth="1"/>
    <col min="7171" max="7171" width="7.625" style="38" customWidth="1"/>
    <col min="7172" max="7172" width="13.25" style="38" customWidth="1"/>
    <col min="7173" max="7173" width="7.625" style="38" customWidth="1"/>
    <col min="7174" max="7174" width="13.25" style="38" customWidth="1"/>
    <col min="7175" max="7175" width="7.625" style="38" customWidth="1"/>
    <col min="7176" max="7176" width="9" style="38"/>
    <col min="7177" max="7177" width="8.5" style="38" bestFit="1" customWidth="1"/>
    <col min="7178" max="7178" width="5" style="38" bestFit="1" customWidth="1"/>
    <col min="7179" max="7179" width="6.75" style="38" bestFit="1" customWidth="1"/>
    <col min="7180" max="7424" width="9" style="38"/>
    <col min="7425" max="7425" width="20.875" style="38" customWidth="1"/>
    <col min="7426" max="7426" width="13.25" style="38" customWidth="1"/>
    <col min="7427" max="7427" width="7.625" style="38" customWidth="1"/>
    <col min="7428" max="7428" width="13.25" style="38" customWidth="1"/>
    <col min="7429" max="7429" width="7.625" style="38" customWidth="1"/>
    <col min="7430" max="7430" width="13.25" style="38" customWidth="1"/>
    <col min="7431" max="7431" width="7.625" style="38" customWidth="1"/>
    <col min="7432" max="7432" width="9" style="38"/>
    <col min="7433" max="7433" width="8.5" style="38" bestFit="1" customWidth="1"/>
    <col min="7434" max="7434" width="5" style="38" bestFit="1" customWidth="1"/>
    <col min="7435" max="7435" width="6.75" style="38" bestFit="1" customWidth="1"/>
    <col min="7436" max="7680" width="9" style="38"/>
    <col min="7681" max="7681" width="20.875" style="38" customWidth="1"/>
    <col min="7682" max="7682" width="13.25" style="38" customWidth="1"/>
    <col min="7683" max="7683" width="7.625" style="38" customWidth="1"/>
    <col min="7684" max="7684" width="13.25" style="38" customWidth="1"/>
    <col min="7685" max="7685" width="7.625" style="38" customWidth="1"/>
    <col min="7686" max="7686" width="13.25" style="38" customWidth="1"/>
    <col min="7687" max="7687" width="7.625" style="38" customWidth="1"/>
    <col min="7688" max="7688" width="9" style="38"/>
    <col min="7689" max="7689" width="8.5" style="38" bestFit="1" customWidth="1"/>
    <col min="7690" max="7690" width="5" style="38" bestFit="1" customWidth="1"/>
    <col min="7691" max="7691" width="6.75" style="38" bestFit="1" customWidth="1"/>
    <col min="7692" max="7936" width="9" style="38"/>
    <col min="7937" max="7937" width="20.875" style="38" customWidth="1"/>
    <col min="7938" max="7938" width="13.25" style="38" customWidth="1"/>
    <col min="7939" max="7939" width="7.625" style="38" customWidth="1"/>
    <col min="7940" max="7940" width="13.25" style="38" customWidth="1"/>
    <col min="7941" max="7941" width="7.625" style="38" customWidth="1"/>
    <col min="7942" max="7942" width="13.25" style="38" customWidth="1"/>
    <col min="7943" max="7943" width="7.625" style="38" customWidth="1"/>
    <col min="7944" max="7944" width="9" style="38"/>
    <col min="7945" max="7945" width="8.5" style="38" bestFit="1" customWidth="1"/>
    <col min="7946" max="7946" width="5" style="38" bestFit="1" customWidth="1"/>
    <col min="7947" max="7947" width="6.75" style="38" bestFit="1" customWidth="1"/>
    <col min="7948" max="8192" width="9" style="38"/>
    <col min="8193" max="8193" width="20.875" style="38" customWidth="1"/>
    <col min="8194" max="8194" width="13.25" style="38" customWidth="1"/>
    <col min="8195" max="8195" width="7.625" style="38" customWidth="1"/>
    <col min="8196" max="8196" width="13.25" style="38" customWidth="1"/>
    <col min="8197" max="8197" width="7.625" style="38" customWidth="1"/>
    <col min="8198" max="8198" width="13.25" style="38" customWidth="1"/>
    <col min="8199" max="8199" width="7.625" style="38" customWidth="1"/>
    <col min="8200" max="8200" width="9" style="38"/>
    <col min="8201" max="8201" width="8.5" style="38" bestFit="1" customWidth="1"/>
    <col min="8202" max="8202" width="5" style="38" bestFit="1" customWidth="1"/>
    <col min="8203" max="8203" width="6.75" style="38" bestFit="1" customWidth="1"/>
    <col min="8204" max="8448" width="9" style="38"/>
    <col min="8449" max="8449" width="20.875" style="38" customWidth="1"/>
    <col min="8450" max="8450" width="13.25" style="38" customWidth="1"/>
    <col min="8451" max="8451" width="7.625" style="38" customWidth="1"/>
    <col min="8452" max="8452" width="13.25" style="38" customWidth="1"/>
    <col min="8453" max="8453" width="7.625" style="38" customWidth="1"/>
    <col min="8454" max="8454" width="13.25" style="38" customWidth="1"/>
    <col min="8455" max="8455" width="7.625" style="38" customWidth="1"/>
    <col min="8456" max="8456" width="9" style="38"/>
    <col min="8457" max="8457" width="8.5" style="38" bestFit="1" customWidth="1"/>
    <col min="8458" max="8458" width="5" style="38" bestFit="1" customWidth="1"/>
    <col min="8459" max="8459" width="6.75" style="38" bestFit="1" customWidth="1"/>
    <col min="8460" max="8704" width="9" style="38"/>
    <col min="8705" max="8705" width="20.875" style="38" customWidth="1"/>
    <col min="8706" max="8706" width="13.25" style="38" customWidth="1"/>
    <col min="8707" max="8707" width="7.625" style="38" customWidth="1"/>
    <col min="8708" max="8708" width="13.25" style="38" customWidth="1"/>
    <col min="8709" max="8709" width="7.625" style="38" customWidth="1"/>
    <col min="8710" max="8710" width="13.25" style="38" customWidth="1"/>
    <col min="8711" max="8711" width="7.625" style="38" customWidth="1"/>
    <col min="8712" max="8712" width="9" style="38"/>
    <col min="8713" max="8713" width="8.5" style="38" bestFit="1" customWidth="1"/>
    <col min="8714" max="8714" width="5" style="38" bestFit="1" customWidth="1"/>
    <col min="8715" max="8715" width="6.75" style="38" bestFit="1" customWidth="1"/>
    <col min="8716" max="8960" width="9" style="38"/>
    <col min="8961" max="8961" width="20.875" style="38" customWidth="1"/>
    <col min="8962" max="8962" width="13.25" style="38" customWidth="1"/>
    <col min="8963" max="8963" width="7.625" style="38" customWidth="1"/>
    <col min="8964" max="8964" width="13.25" style="38" customWidth="1"/>
    <col min="8965" max="8965" width="7.625" style="38" customWidth="1"/>
    <col min="8966" max="8966" width="13.25" style="38" customWidth="1"/>
    <col min="8967" max="8967" width="7.625" style="38" customWidth="1"/>
    <col min="8968" max="8968" width="9" style="38"/>
    <col min="8969" max="8969" width="8.5" style="38" bestFit="1" customWidth="1"/>
    <col min="8970" max="8970" width="5" style="38" bestFit="1" customWidth="1"/>
    <col min="8971" max="8971" width="6.75" style="38" bestFit="1" customWidth="1"/>
    <col min="8972" max="9216" width="9" style="38"/>
    <col min="9217" max="9217" width="20.875" style="38" customWidth="1"/>
    <col min="9218" max="9218" width="13.25" style="38" customWidth="1"/>
    <col min="9219" max="9219" width="7.625" style="38" customWidth="1"/>
    <col min="9220" max="9220" width="13.25" style="38" customWidth="1"/>
    <col min="9221" max="9221" width="7.625" style="38" customWidth="1"/>
    <col min="9222" max="9222" width="13.25" style="38" customWidth="1"/>
    <col min="9223" max="9223" width="7.625" style="38" customWidth="1"/>
    <col min="9224" max="9224" width="9" style="38"/>
    <col min="9225" max="9225" width="8.5" style="38" bestFit="1" customWidth="1"/>
    <col min="9226" max="9226" width="5" style="38" bestFit="1" customWidth="1"/>
    <col min="9227" max="9227" width="6.75" style="38" bestFit="1" customWidth="1"/>
    <col min="9228" max="9472" width="9" style="38"/>
    <col min="9473" max="9473" width="20.875" style="38" customWidth="1"/>
    <col min="9474" max="9474" width="13.25" style="38" customWidth="1"/>
    <col min="9475" max="9475" width="7.625" style="38" customWidth="1"/>
    <col min="9476" max="9476" width="13.25" style="38" customWidth="1"/>
    <col min="9477" max="9477" width="7.625" style="38" customWidth="1"/>
    <col min="9478" max="9478" width="13.25" style="38" customWidth="1"/>
    <col min="9479" max="9479" width="7.625" style="38" customWidth="1"/>
    <col min="9480" max="9480" width="9" style="38"/>
    <col min="9481" max="9481" width="8.5" style="38" bestFit="1" customWidth="1"/>
    <col min="9482" max="9482" width="5" style="38" bestFit="1" customWidth="1"/>
    <col min="9483" max="9483" width="6.75" style="38" bestFit="1" customWidth="1"/>
    <col min="9484" max="9728" width="9" style="38"/>
    <col min="9729" max="9729" width="20.875" style="38" customWidth="1"/>
    <col min="9730" max="9730" width="13.25" style="38" customWidth="1"/>
    <col min="9731" max="9731" width="7.625" style="38" customWidth="1"/>
    <col min="9732" max="9732" width="13.25" style="38" customWidth="1"/>
    <col min="9733" max="9733" width="7.625" style="38" customWidth="1"/>
    <col min="9734" max="9734" width="13.25" style="38" customWidth="1"/>
    <col min="9735" max="9735" width="7.625" style="38" customWidth="1"/>
    <col min="9736" max="9736" width="9" style="38"/>
    <col min="9737" max="9737" width="8.5" style="38" bestFit="1" customWidth="1"/>
    <col min="9738" max="9738" width="5" style="38" bestFit="1" customWidth="1"/>
    <col min="9739" max="9739" width="6.75" style="38" bestFit="1" customWidth="1"/>
    <col min="9740" max="9984" width="9" style="38"/>
    <col min="9985" max="9985" width="20.875" style="38" customWidth="1"/>
    <col min="9986" max="9986" width="13.25" style="38" customWidth="1"/>
    <col min="9987" max="9987" width="7.625" style="38" customWidth="1"/>
    <col min="9988" max="9988" width="13.25" style="38" customWidth="1"/>
    <col min="9989" max="9989" width="7.625" style="38" customWidth="1"/>
    <col min="9990" max="9990" width="13.25" style="38" customWidth="1"/>
    <col min="9991" max="9991" width="7.625" style="38" customWidth="1"/>
    <col min="9992" max="9992" width="9" style="38"/>
    <col min="9993" max="9993" width="8.5" style="38" bestFit="1" customWidth="1"/>
    <col min="9994" max="9994" width="5" style="38" bestFit="1" customWidth="1"/>
    <col min="9995" max="9995" width="6.75" style="38" bestFit="1" customWidth="1"/>
    <col min="9996" max="10240" width="9" style="38"/>
    <col min="10241" max="10241" width="20.875" style="38" customWidth="1"/>
    <col min="10242" max="10242" width="13.25" style="38" customWidth="1"/>
    <col min="10243" max="10243" width="7.625" style="38" customWidth="1"/>
    <col min="10244" max="10244" width="13.25" style="38" customWidth="1"/>
    <col min="10245" max="10245" width="7.625" style="38" customWidth="1"/>
    <col min="10246" max="10246" width="13.25" style="38" customWidth="1"/>
    <col min="10247" max="10247" width="7.625" style="38" customWidth="1"/>
    <col min="10248" max="10248" width="9" style="38"/>
    <col min="10249" max="10249" width="8.5" style="38" bestFit="1" customWidth="1"/>
    <col min="10250" max="10250" width="5" style="38" bestFit="1" customWidth="1"/>
    <col min="10251" max="10251" width="6.75" style="38" bestFit="1" customWidth="1"/>
    <col min="10252" max="10496" width="9" style="38"/>
    <col min="10497" max="10497" width="20.875" style="38" customWidth="1"/>
    <col min="10498" max="10498" width="13.25" style="38" customWidth="1"/>
    <col min="10499" max="10499" width="7.625" style="38" customWidth="1"/>
    <col min="10500" max="10500" width="13.25" style="38" customWidth="1"/>
    <col min="10501" max="10501" width="7.625" style="38" customWidth="1"/>
    <col min="10502" max="10502" width="13.25" style="38" customWidth="1"/>
    <col min="10503" max="10503" width="7.625" style="38" customWidth="1"/>
    <col min="10504" max="10504" width="9" style="38"/>
    <col min="10505" max="10505" width="8.5" style="38" bestFit="1" customWidth="1"/>
    <col min="10506" max="10506" width="5" style="38" bestFit="1" customWidth="1"/>
    <col min="10507" max="10507" width="6.75" style="38" bestFit="1" customWidth="1"/>
    <col min="10508" max="10752" width="9" style="38"/>
    <col min="10753" max="10753" width="20.875" style="38" customWidth="1"/>
    <col min="10754" max="10754" width="13.25" style="38" customWidth="1"/>
    <col min="10755" max="10755" width="7.625" style="38" customWidth="1"/>
    <col min="10756" max="10756" width="13.25" style="38" customWidth="1"/>
    <col min="10757" max="10757" width="7.625" style="38" customWidth="1"/>
    <col min="10758" max="10758" width="13.25" style="38" customWidth="1"/>
    <col min="10759" max="10759" width="7.625" style="38" customWidth="1"/>
    <col min="10760" max="10760" width="9" style="38"/>
    <col min="10761" max="10761" width="8.5" style="38" bestFit="1" customWidth="1"/>
    <col min="10762" max="10762" width="5" style="38" bestFit="1" customWidth="1"/>
    <col min="10763" max="10763" width="6.75" style="38" bestFit="1" customWidth="1"/>
    <col min="10764" max="11008" width="9" style="38"/>
    <col min="11009" max="11009" width="20.875" style="38" customWidth="1"/>
    <col min="11010" max="11010" width="13.25" style="38" customWidth="1"/>
    <col min="11011" max="11011" width="7.625" style="38" customWidth="1"/>
    <col min="11012" max="11012" width="13.25" style="38" customWidth="1"/>
    <col min="11013" max="11013" width="7.625" style="38" customWidth="1"/>
    <col min="11014" max="11014" width="13.25" style="38" customWidth="1"/>
    <col min="11015" max="11015" width="7.625" style="38" customWidth="1"/>
    <col min="11016" max="11016" width="9" style="38"/>
    <col min="11017" max="11017" width="8.5" style="38" bestFit="1" customWidth="1"/>
    <col min="11018" max="11018" width="5" style="38" bestFit="1" customWidth="1"/>
    <col min="11019" max="11019" width="6.75" style="38" bestFit="1" customWidth="1"/>
    <col min="11020" max="11264" width="9" style="38"/>
    <col min="11265" max="11265" width="20.875" style="38" customWidth="1"/>
    <col min="11266" max="11266" width="13.25" style="38" customWidth="1"/>
    <col min="11267" max="11267" width="7.625" style="38" customWidth="1"/>
    <col min="11268" max="11268" width="13.25" style="38" customWidth="1"/>
    <col min="11269" max="11269" width="7.625" style="38" customWidth="1"/>
    <col min="11270" max="11270" width="13.25" style="38" customWidth="1"/>
    <col min="11271" max="11271" width="7.625" style="38" customWidth="1"/>
    <col min="11272" max="11272" width="9" style="38"/>
    <col min="11273" max="11273" width="8.5" style="38" bestFit="1" customWidth="1"/>
    <col min="11274" max="11274" width="5" style="38" bestFit="1" customWidth="1"/>
    <col min="11275" max="11275" width="6.75" style="38" bestFit="1" customWidth="1"/>
    <col min="11276" max="11520" width="9" style="38"/>
    <col min="11521" max="11521" width="20.875" style="38" customWidth="1"/>
    <col min="11522" max="11522" width="13.25" style="38" customWidth="1"/>
    <col min="11523" max="11523" width="7.625" style="38" customWidth="1"/>
    <col min="11524" max="11524" width="13.25" style="38" customWidth="1"/>
    <col min="11525" max="11525" width="7.625" style="38" customWidth="1"/>
    <col min="11526" max="11526" width="13.25" style="38" customWidth="1"/>
    <col min="11527" max="11527" width="7.625" style="38" customWidth="1"/>
    <col min="11528" max="11528" width="9" style="38"/>
    <col min="11529" max="11529" width="8.5" style="38" bestFit="1" customWidth="1"/>
    <col min="11530" max="11530" width="5" style="38" bestFit="1" customWidth="1"/>
    <col min="11531" max="11531" width="6.75" style="38" bestFit="1" customWidth="1"/>
    <col min="11532" max="11776" width="9" style="38"/>
    <col min="11777" max="11777" width="20.875" style="38" customWidth="1"/>
    <col min="11778" max="11778" width="13.25" style="38" customWidth="1"/>
    <col min="11779" max="11779" width="7.625" style="38" customWidth="1"/>
    <col min="11780" max="11780" width="13.25" style="38" customWidth="1"/>
    <col min="11781" max="11781" width="7.625" style="38" customWidth="1"/>
    <col min="11782" max="11782" width="13.25" style="38" customWidth="1"/>
    <col min="11783" max="11783" width="7.625" style="38" customWidth="1"/>
    <col min="11784" max="11784" width="9" style="38"/>
    <col min="11785" max="11785" width="8.5" style="38" bestFit="1" customWidth="1"/>
    <col min="11786" max="11786" width="5" style="38" bestFit="1" customWidth="1"/>
    <col min="11787" max="11787" width="6.75" style="38" bestFit="1" customWidth="1"/>
    <col min="11788" max="12032" width="9" style="38"/>
    <col min="12033" max="12033" width="20.875" style="38" customWidth="1"/>
    <col min="12034" max="12034" width="13.25" style="38" customWidth="1"/>
    <col min="12035" max="12035" width="7.625" style="38" customWidth="1"/>
    <col min="12036" max="12036" width="13.25" style="38" customWidth="1"/>
    <col min="12037" max="12037" width="7.625" style="38" customWidth="1"/>
    <col min="12038" max="12038" width="13.25" style="38" customWidth="1"/>
    <col min="12039" max="12039" width="7.625" style="38" customWidth="1"/>
    <col min="12040" max="12040" width="9" style="38"/>
    <col min="12041" max="12041" width="8.5" style="38" bestFit="1" customWidth="1"/>
    <col min="12042" max="12042" width="5" style="38" bestFit="1" customWidth="1"/>
    <col min="12043" max="12043" width="6.75" style="38" bestFit="1" customWidth="1"/>
    <col min="12044" max="12288" width="9" style="38"/>
    <col min="12289" max="12289" width="20.875" style="38" customWidth="1"/>
    <col min="12290" max="12290" width="13.25" style="38" customWidth="1"/>
    <col min="12291" max="12291" width="7.625" style="38" customWidth="1"/>
    <col min="12292" max="12292" width="13.25" style="38" customWidth="1"/>
    <col min="12293" max="12293" width="7.625" style="38" customWidth="1"/>
    <col min="12294" max="12294" width="13.25" style="38" customWidth="1"/>
    <col min="12295" max="12295" width="7.625" style="38" customWidth="1"/>
    <col min="12296" max="12296" width="9" style="38"/>
    <col min="12297" max="12297" width="8.5" style="38" bestFit="1" customWidth="1"/>
    <col min="12298" max="12298" width="5" style="38" bestFit="1" customWidth="1"/>
    <col min="12299" max="12299" width="6.75" style="38" bestFit="1" customWidth="1"/>
    <col min="12300" max="12544" width="9" style="38"/>
    <col min="12545" max="12545" width="20.875" style="38" customWidth="1"/>
    <col min="12546" max="12546" width="13.25" style="38" customWidth="1"/>
    <col min="12547" max="12547" width="7.625" style="38" customWidth="1"/>
    <col min="12548" max="12548" width="13.25" style="38" customWidth="1"/>
    <col min="12549" max="12549" width="7.625" style="38" customWidth="1"/>
    <col min="12550" max="12550" width="13.25" style="38" customWidth="1"/>
    <col min="12551" max="12551" width="7.625" style="38" customWidth="1"/>
    <col min="12552" max="12552" width="9" style="38"/>
    <col min="12553" max="12553" width="8.5" style="38" bestFit="1" customWidth="1"/>
    <col min="12554" max="12554" width="5" style="38" bestFit="1" customWidth="1"/>
    <col min="12555" max="12555" width="6.75" style="38" bestFit="1" customWidth="1"/>
    <col min="12556" max="12800" width="9" style="38"/>
    <col min="12801" max="12801" width="20.875" style="38" customWidth="1"/>
    <col min="12802" max="12802" width="13.25" style="38" customWidth="1"/>
    <col min="12803" max="12803" width="7.625" style="38" customWidth="1"/>
    <col min="12804" max="12804" width="13.25" style="38" customWidth="1"/>
    <col min="12805" max="12805" width="7.625" style="38" customWidth="1"/>
    <col min="12806" max="12806" width="13.25" style="38" customWidth="1"/>
    <col min="12807" max="12807" width="7.625" style="38" customWidth="1"/>
    <col min="12808" max="12808" width="9" style="38"/>
    <col min="12809" max="12809" width="8.5" style="38" bestFit="1" customWidth="1"/>
    <col min="12810" max="12810" width="5" style="38" bestFit="1" customWidth="1"/>
    <col min="12811" max="12811" width="6.75" style="38" bestFit="1" customWidth="1"/>
    <col min="12812" max="13056" width="9" style="38"/>
    <col min="13057" max="13057" width="20.875" style="38" customWidth="1"/>
    <col min="13058" max="13058" width="13.25" style="38" customWidth="1"/>
    <col min="13059" max="13059" width="7.625" style="38" customWidth="1"/>
    <col min="13060" max="13060" width="13.25" style="38" customWidth="1"/>
    <col min="13061" max="13061" width="7.625" style="38" customWidth="1"/>
    <col min="13062" max="13062" width="13.25" style="38" customWidth="1"/>
    <col min="13063" max="13063" width="7.625" style="38" customWidth="1"/>
    <col min="13064" max="13064" width="9" style="38"/>
    <col min="13065" max="13065" width="8.5" style="38" bestFit="1" customWidth="1"/>
    <col min="13066" max="13066" width="5" style="38" bestFit="1" customWidth="1"/>
    <col min="13067" max="13067" width="6.75" style="38" bestFit="1" customWidth="1"/>
    <col min="13068" max="13312" width="9" style="38"/>
    <col min="13313" max="13313" width="20.875" style="38" customWidth="1"/>
    <col min="13314" max="13314" width="13.25" style="38" customWidth="1"/>
    <col min="13315" max="13315" width="7.625" style="38" customWidth="1"/>
    <col min="13316" max="13316" width="13.25" style="38" customWidth="1"/>
    <col min="13317" max="13317" width="7.625" style="38" customWidth="1"/>
    <col min="13318" max="13318" width="13.25" style="38" customWidth="1"/>
    <col min="13319" max="13319" width="7.625" style="38" customWidth="1"/>
    <col min="13320" max="13320" width="9" style="38"/>
    <col min="13321" max="13321" width="8.5" style="38" bestFit="1" customWidth="1"/>
    <col min="13322" max="13322" width="5" style="38" bestFit="1" customWidth="1"/>
    <col min="13323" max="13323" width="6.75" style="38" bestFit="1" customWidth="1"/>
    <col min="13324" max="13568" width="9" style="38"/>
    <col min="13569" max="13569" width="20.875" style="38" customWidth="1"/>
    <col min="13570" max="13570" width="13.25" style="38" customWidth="1"/>
    <col min="13571" max="13571" width="7.625" style="38" customWidth="1"/>
    <col min="13572" max="13572" width="13.25" style="38" customWidth="1"/>
    <col min="13573" max="13573" width="7.625" style="38" customWidth="1"/>
    <col min="13574" max="13574" width="13.25" style="38" customWidth="1"/>
    <col min="13575" max="13575" width="7.625" style="38" customWidth="1"/>
    <col min="13576" max="13576" width="9" style="38"/>
    <col min="13577" max="13577" width="8.5" style="38" bestFit="1" customWidth="1"/>
    <col min="13578" max="13578" width="5" style="38" bestFit="1" customWidth="1"/>
    <col min="13579" max="13579" width="6.75" style="38" bestFit="1" customWidth="1"/>
    <col min="13580" max="13824" width="9" style="38"/>
    <col min="13825" max="13825" width="20.875" style="38" customWidth="1"/>
    <col min="13826" max="13826" width="13.25" style="38" customWidth="1"/>
    <col min="13827" max="13827" width="7.625" style="38" customWidth="1"/>
    <col min="13828" max="13828" width="13.25" style="38" customWidth="1"/>
    <col min="13829" max="13829" width="7.625" style="38" customWidth="1"/>
    <col min="13830" max="13830" width="13.25" style="38" customWidth="1"/>
    <col min="13831" max="13831" width="7.625" style="38" customWidth="1"/>
    <col min="13832" max="13832" width="9" style="38"/>
    <col min="13833" max="13833" width="8.5" style="38" bestFit="1" customWidth="1"/>
    <col min="13834" max="13834" width="5" style="38" bestFit="1" customWidth="1"/>
    <col min="13835" max="13835" width="6.75" style="38" bestFit="1" customWidth="1"/>
    <col min="13836" max="14080" width="9" style="38"/>
    <col min="14081" max="14081" width="20.875" style="38" customWidth="1"/>
    <col min="14082" max="14082" width="13.25" style="38" customWidth="1"/>
    <col min="14083" max="14083" width="7.625" style="38" customWidth="1"/>
    <col min="14084" max="14084" width="13.25" style="38" customWidth="1"/>
    <col min="14085" max="14085" width="7.625" style="38" customWidth="1"/>
    <col min="14086" max="14086" width="13.25" style="38" customWidth="1"/>
    <col min="14087" max="14087" width="7.625" style="38" customWidth="1"/>
    <col min="14088" max="14088" width="9" style="38"/>
    <col min="14089" max="14089" width="8.5" style="38" bestFit="1" customWidth="1"/>
    <col min="14090" max="14090" width="5" style="38" bestFit="1" customWidth="1"/>
    <col min="14091" max="14091" width="6.75" style="38" bestFit="1" customWidth="1"/>
    <col min="14092" max="14336" width="9" style="38"/>
    <col min="14337" max="14337" width="20.875" style="38" customWidth="1"/>
    <col min="14338" max="14338" width="13.25" style="38" customWidth="1"/>
    <col min="14339" max="14339" width="7.625" style="38" customWidth="1"/>
    <col min="14340" max="14340" width="13.25" style="38" customWidth="1"/>
    <col min="14341" max="14341" width="7.625" style="38" customWidth="1"/>
    <col min="14342" max="14342" width="13.25" style="38" customWidth="1"/>
    <col min="14343" max="14343" width="7.625" style="38" customWidth="1"/>
    <col min="14344" max="14344" width="9" style="38"/>
    <col min="14345" max="14345" width="8.5" style="38" bestFit="1" customWidth="1"/>
    <col min="14346" max="14346" width="5" style="38" bestFit="1" customWidth="1"/>
    <col min="14347" max="14347" width="6.75" style="38" bestFit="1" customWidth="1"/>
    <col min="14348" max="14592" width="9" style="38"/>
    <col min="14593" max="14593" width="20.875" style="38" customWidth="1"/>
    <col min="14594" max="14594" width="13.25" style="38" customWidth="1"/>
    <col min="14595" max="14595" width="7.625" style="38" customWidth="1"/>
    <col min="14596" max="14596" width="13.25" style="38" customWidth="1"/>
    <col min="14597" max="14597" width="7.625" style="38" customWidth="1"/>
    <col min="14598" max="14598" width="13.25" style="38" customWidth="1"/>
    <col min="14599" max="14599" width="7.625" style="38" customWidth="1"/>
    <col min="14600" max="14600" width="9" style="38"/>
    <col min="14601" max="14601" width="8.5" style="38" bestFit="1" customWidth="1"/>
    <col min="14602" max="14602" width="5" style="38" bestFit="1" customWidth="1"/>
    <col min="14603" max="14603" width="6.75" style="38" bestFit="1" customWidth="1"/>
    <col min="14604" max="14848" width="9" style="38"/>
    <col min="14849" max="14849" width="20.875" style="38" customWidth="1"/>
    <col min="14850" max="14850" width="13.25" style="38" customWidth="1"/>
    <col min="14851" max="14851" width="7.625" style="38" customWidth="1"/>
    <col min="14852" max="14852" width="13.25" style="38" customWidth="1"/>
    <col min="14853" max="14853" width="7.625" style="38" customWidth="1"/>
    <col min="14854" max="14854" width="13.25" style="38" customWidth="1"/>
    <col min="14855" max="14855" width="7.625" style="38" customWidth="1"/>
    <col min="14856" max="14856" width="9" style="38"/>
    <col min="14857" max="14857" width="8.5" style="38" bestFit="1" customWidth="1"/>
    <col min="14858" max="14858" width="5" style="38" bestFit="1" customWidth="1"/>
    <col min="14859" max="14859" width="6.75" style="38" bestFit="1" customWidth="1"/>
    <col min="14860" max="15104" width="9" style="38"/>
    <col min="15105" max="15105" width="20.875" style="38" customWidth="1"/>
    <col min="15106" max="15106" width="13.25" style="38" customWidth="1"/>
    <col min="15107" max="15107" width="7.625" style="38" customWidth="1"/>
    <col min="15108" max="15108" width="13.25" style="38" customWidth="1"/>
    <col min="15109" max="15109" width="7.625" style="38" customWidth="1"/>
    <col min="15110" max="15110" width="13.25" style="38" customWidth="1"/>
    <col min="15111" max="15111" width="7.625" style="38" customWidth="1"/>
    <col min="15112" max="15112" width="9" style="38"/>
    <col min="15113" max="15113" width="8.5" style="38" bestFit="1" customWidth="1"/>
    <col min="15114" max="15114" width="5" style="38" bestFit="1" customWidth="1"/>
    <col min="15115" max="15115" width="6.75" style="38" bestFit="1" customWidth="1"/>
    <col min="15116" max="15360" width="9" style="38"/>
    <col min="15361" max="15361" width="20.875" style="38" customWidth="1"/>
    <col min="15362" max="15362" width="13.25" style="38" customWidth="1"/>
    <col min="15363" max="15363" width="7.625" style="38" customWidth="1"/>
    <col min="15364" max="15364" width="13.25" style="38" customWidth="1"/>
    <col min="15365" max="15365" width="7.625" style="38" customWidth="1"/>
    <col min="15366" max="15366" width="13.25" style="38" customWidth="1"/>
    <col min="15367" max="15367" width="7.625" style="38" customWidth="1"/>
    <col min="15368" max="15368" width="9" style="38"/>
    <col min="15369" max="15369" width="8.5" style="38" bestFit="1" customWidth="1"/>
    <col min="15370" max="15370" width="5" style="38" bestFit="1" customWidth="1"/>
    <col min="15371" max="15371" width="6.75" style="38" bestFit="1" customWidth="1"/>
    <col min="15372" max="15616" width="9" style="38"/>
    <col min="15617" max="15617" width="20.875" style="38" customWidth="1"/>
    <col min="15618" max="15618" width="13.25" style="38" customWidth="1"/>
    <col min="15619" max="15619" width="7.625" style="38" customWidth="1"/>
    <col min="15620" max="15620" width="13.25" style="38" customWidth="1"/>
    <col min="15621" max="15621" width="7.625" style="38" customWidth="1"/>
    <col min="15622" max="15622" width="13.25" style="38" customWidth="1"/>
    <col min="15623" max="15623" width="7.625" style="38" customWidth="1"/>
    <col min="15624" max="15624" width="9" style="38"/>
    <col min="15625" max="15625" width="8.5" style="38" bestFit="1" customWidth="1"/>
    <col min="15626" max="15626" width="5" style="38" bestFit="1" customWidth="1"/>
    <col min="15627" max="15627" width="6.75" style="38" bestFit="1" customWidth="1"/>
    <col min="15628" max="15872" width="9" style="38"/>
    <col min="15873" max="15873" width="20.875" style="38" customWidth="1"/>
    <col min="15874" max="15874" width="13.25" style="38" customWidth="1"/>
    <col min="15875" max="15875" width="7.625" style="38" customWidth="1"/>
    <col min="15876" max="15876" width="13.25" style="38" customWidth="1"/>
    <col min="15877" max="15877" width="7.625" style="38" customWidth="1"/>
    <col min="15878" max="15878" width="13.25" style="38" customWidth="1"/>
    <col min="15879" max="15879" width="7.625" style="38" customWidth="1"/>
    <col min="15880" max="15880" width="9" style="38"/>
    <col min="15881" max="15881" width="8.5" style="38" bestFit="1" customWidth="1"/>
    <col min="15882" max="15882" width="5" style="38" bestFit="1" customWidth="1"/>
    <col min="15883" max="15883" width="6.75" style="38" bestFit="1" customWidth="1"/>
    <col min="15884" max="16128" width="9" style="38"/>
    <col min="16129" max="16129" width="20.875" style="38" customWidth="1"/>
    <col min="16130" max="16130" width="13.25" style="38" customWidth="1"/>
    <col min="16131" max="16131" width="7.625" style="38" customWidth="1"/>
    <col min="16132" max="16132" width="13.25" style="38" customWidth="1"/>
    <col min="16133" max="16133" width="7.625" style="38" customWidth="1"/>
    <col min="16134" max="16134" width="13.25" style="38" customWidth="1"/>
    <col min="16135" max="16135" width="7.625" style="38" customWidth="1"/>
    <col min="16136" max="16136" width="9" style="38"/>
    <col min="16137" max="16137" width="8.5" style="38" bestFit="1" customWidth="1"/>
    <col min="16138" max="16138" width="5" style="38" bestFit="1" customWidth="1"/>
    <col min="16139" max="16139" width="6.75" style="38" bestFit="1" customWidth="1"/>
    <col min="16140" max="16384" width="9" style="38"/>
  </cols>
  <sheetData>
    <row r="1" spans="1:9" ht="17.25" x14ac:dyDescent="0.4">
      <c r="A1" s="189" t="s">
        <v>976</v>
      </c>
    </row>
    <row r="2" spans="1:9" ht="17.25" x14ac:dyDescent="0.4">
      <c r="A2" s="190"/>
    </row>
    <row r="3" spans="1:9" ht="15" customHeight="1" thickBot="1" x14ac:dyDescent="0.45">
      <c r="G3" s="191" t="s">
        <v>977</v>
      </c>
    </row>
    <row r="4" spans="1:9" ht="12" customHeight="1" x14ac:dyDescent="0.4">
      <c r="A4" s="499" t="s">
        <v>978</v>
      </c>
      <c r="B4" s="491" t="s">
        <v>979</v>
      </c>
      <c r="C4" s="492"/>
      <c r="D4" s="492"/>
      <c r="E4" s="492"/>
      <c r="F4" s="492"/>
      <c r="G4" s="492"/>
    </row>
    <row r="5" spans="1:9" ht="12" customHeight="1" x14ac:dyDescent="0.4">
      <c r="A5" s="500"/>
      <c r="B5" s="516" t="s">
        <v>980</v>
      </c>
      <c r="C5" s="517"/>
      <c r="D5" s="516" t="s">
        <v>981</v>
      </c>
      <c r="E5" s="517"/>
      <c r="F5" s="518" t="s">
        <v>982</v>
      </c>
      <c r="G5" s="518"/>
    </row>
    <row r="6" spans="1:9" ht="22.5" customHeight="1" x14ac:dyDescent="0.4">
      <c r="A6" s="192" t="s">
        <v>983</v>
      </c>
      <c r="B6" s="193">
        <f>SUM(B7:B53)</f>
        <v>15769</v>
      </c>
      <c r="C6" s="194"/>
      <c r="D6" s="193">
        <f>SUM(D7:D53)</f>
        <v>12691</v>
      </c>
      <c r="E6" s="194"/>
      <c r="F6" s="195">
        <f>B6-D6</f>
        <v>3078</v>
      </c>
      <c r="G6" s="194"/>
    </row>
    <row r="7" spans="1:9" ht="12" customHeight="1" x14ac:dyDescent="0.4">
      <c r="A7" s="196" t="s">
        <v>984</v>
      </c>
      <c r="B7" s="197">
        <v>308</v>
      </c>
      <c r="D7" s="197">
        <v>315</v>
      </c>
      <c r="F7" s="195">
        <f t="shared" ref="F7:F53" si="0">B7-D7</f>
        <v>-7</v>
      </c>
    </row>
    <row r="8" spans="1:9" ht="12" customHeight="1" x14ac:dyDescent="0.4">
      <c r="A8" s="196" t="s">
        <v>985</v>
      </c>
      <c r="B8" s="197">
        <v>145</v>
      </c>
      <c r="D8" s="197">
        <v>114</v>
      </c>
      <c r="F8" s="195">
        <f t="shared" si="0"/>
        <v>31</v>
      </c>
    </row>
    <row r="9" spans="1:9" ht="12" customHeight="1" x14ac:dyDescent="0.4">
      <c r="A9" s="196" t="s">
        <v>986</v>
      </c>
      <c r="B9" s="197">
        <v>75</v>
      </c>
      <c r="D9" s="197">
        <v>38</v>
      </c>
      <c r="F9" s="195">
        <f t="shared" si="0"/>
        <v>37</v>
      </c>
    </row>
    <row r="10" spans="1:9" ht="12" customHeight="1" x14ac:dyDescent="0.4">
      <c r="A10" s="196" t="s">
        <v>987</v>
      </c>
      <c r="B10" s="197">
        <v>232</v>
      </c>
      <c r="D10" s="197">
        <v>146</v>
      </c>
      <c r="F10" s="195">
        <f t="shared" si="0"/>
        <v>86</v>
      </c>
    </row>
    <row r="11" spans="1:9" ht="12" customHeight="1" x14ac:dyDescent="0.4">
      <c r="A11" s="196" t="s">
        <v>988</v>
      </c>
      <c r="B11" s="197">
        <v>51</v>
      </c>
      <c r="D11" s="197">
        <v>47</v>
      </c>
      <c r="F11" s="195">
        <f t="shared" si="0"/>
        <v>4</v>
      </c>
    </row>
    <row r="12" spans="1:9" ht="12" customHeight="1" x14ac:dyDescent="0.4">
      <c r="A12" s="196" t="s">
        <v>989</v>
      </c>
      <c r="B12" s="197">
        <v>70</v>
      </c>
      <c r="D12" s="197">
        <v>42</v>
      </c>
      <c r="F12" s="195">
        <f t="shared" si="0"/>
        <v>28</v>
      </c>
    </row>
    <row r="13" spans="1:9" s="200" customFormat="1" ht="22.5" customHeight="1" x14ac:dyDescent="0.4">
      <c r="A13" s="198" t="s">
        <v>990</v>
      </c>
      <c r="B13" s="197">
        <v>177</v>
      </c>
      <c r="C13" s="199"/>
      <c r="D13" s="197">
        <v>88</v>
      </c>
      <c r="E13" s="199"/>
      <c r="F13" s="195">
        <f t="shared" si="0"/>
        <v>89</v>
      </c>
      <c r="H13" s="38"/>
      <c r="I13" s="38"/>
    </row>
    <row r="14" spans="1:9" ht="12" customHeight="1" x14ac:dyDescent="0.4">
      <c r="A14" s="196" t="s">
        <v>991</v>
      </c>
      <c r="B14" s="197">
        <v>1386</v>
      </c>
      <c r="D14" s="197">
        <v>1279</v>
      </c>
      <c r="F14" s="195">
        <f t="shared" si="0"/>
        <v>107</v>
      </c>
    </row>
    <row r="15" spans="1:9" ht="12" customHeight="1" x14ac:dyDescent="0.4">
      <c r="A15" s="196" t="s">
        <v>992</v>
      </c>
      <c r="B15" s="197">
        <v>178</v>
      </c>
      <c r="D15" s="197">
        <v>166</v>
      </c>
      <c r="F15" s="195">
        <f t="shared" si="0"/>
        <v>12</v>
      </c>
    </row>
    <row r="16" spans="1:9" ht="12" customHeight="1" x14ac:dyDescent="0.4">
      <c r="A16" s="196" t="s">
        <v>993</v>
      </c>
      <c r="B16" s="197">
        <v>188</v>
      </c>
      <c r="D16" s="197">
        <v>180</v>
      </c>
      <c r="F16" s="195">
        <f t="shared" si="0"/>
        <v>8</v>
      </c>
    </row>
    <row r="17" spans="1:9" ht="12" customHeight="1" x14ac:dyDescent="0.4">
      <c r="A17" s="196" t="s">
        <v>994</v>
      </c>
      <c r="B17" s="197">
        <v>1451</v>
      </c>
      <c r="D17" s="197">
        <v>1411</v>
      </c>
      <c r="F17" s="195">
        <f t="shared" si="0"/>
        <v>40</v>
      </c>
    </row>
    <row r="18" spans="1:9" ht="12" customHeight="1" x14ac:dyDescent="0.4">
      <c r="A18" s="196" t="s">
        <v>995</v>
      </c>
      <c r="B18" s="197">
        <v>3781</v>
      </c>
      <c r="D18" s="197">
        <v>3829</v>
      </c>
      <c r="F18" s="195">
        <f t="shared" si="0"/>
        <v>-48</v>
      </c>
    </row>
    <row r="19" spans="1:9" s="200" customFormat="1" ht="22.5" customHeight="1" x14ac:dyDescent="0.4">
      <c r="A19" s="198" t="s">
        <v>996</v>
      </c>
      <c r="B19" s="197">
        <v>1161</v>
      </c>
      <c r="D19" s="197">
        <v>1287</v>
      </c>
      <c r="F19" s="195">
        <f t="shared" si="0"/>
        <v>-126</v>
      </c>
      <c r="H19" s="38"/>
      <c r="I19" s="38"/>
    </row>
    <row r="20" spans="1:9" ht="12" customHeight="1" x14ac:dyDescent="0.4">
      <c r="A20" s="196" t="s">
        <v>997</v>
      </c>
      <c r="B20" s="197">
        <v>116</v>
      </c>
      <c r="D20" s="197">
        <v>67</v>
      </c>
      <c r="F20" s="195">
        <f t="shared" si="0"/>
        <v>49</v>
      </c>
    </row>
    <row r="21" spans="1:9" ht="12" customHeight="1" x14ac:dyDescent="0.4">
      <c r="A21" s="196" t="s">
        <v>998</v>
      </c>
      <c r="B21" s="197">
        <v>56</v>
      </c>
      <c r="D21" s="197">
        <v>34</v>
      </c>
      <c r="F21" s="195">
        <f t="shared" si="0"/>
        <v>22</v>
      </c>
    </row>
    <row r="22" spans="1:9" ht="12" customHeight="1" x14ac:dyDescent="0.4">
      <c r="A22" s="196" t="s">
        <v>999</v>
      </c>
      <c r="B22" s="197">
        <v>66</v>
      </c>
      <c r="D22" s="197">
        <v>29</v>
      </c>
      <c r="F22" s="195">
        <f t="shared" si="0"/>
        <v>37</v>
      </c>
    </row>
    <row r="23" spans="1:9" ht="12" customHeight="1" x14ac:dyDescent="0.4">
      <c r="A23" s="196" t="s">
        <v>1000</v>
      </c>
      <c r="B23" s="197">
        <v>39</v>
      </c>
      <c r="D23" s="197">
        <v>38</v>
      </c>
      <c r="F23" s="195">
        <f t="shared" si="0"/>
        <v>1</v>
      </c>
    </row>
    <row r="24" spans="1:9" ht="12" customHeight="1" x14ac:dyDescent="0.4">
      <c r="A24" s="196" t="s">
        <v>1001</v>
      </c>
      <c r="B24" s="197">
        <v>46</v>
      </c>
      <c r="D24" s="197">
        <v>73</v>
      </c>
      <c r="F24" s="195">
        <f t="shared" si="0"/>
        <v>-27</v>
      </c>
    </row>
    <row r="25" spans="1:9" ht="12" customHeight="1" x14ac:dyDescent="0.4">
      <c r="A25" s="196" t="s">
        <v>1002</v>
      </c>
      <c r="B25" s="197">
        <v>102</v>
      </c>
      <c r="D25" s="197">
        <v>111</v>
      </c>
      <c r="F25" s="195">
        <f t="shared" si="0"/>
        <v>-9</v>
      </c>
    </row>
    <row r="26" spans="1:9" ht="12" customHeight="1" x14ac:dyDescent="0.4">
      <c r="A26" s="196" t="s">
        <v>1003</v>
      </c>
      <c r="B26" s="197">
        <v>56</v>
      </c>
      <c r="D26" s="197">
        <v>36</v>
      </c>
      <c r="F26" s="195">
        <f t="shared" si="0"/>
        <v>20</v>
      </c>
    </row>
    <row r="27" spans="1:9" ht="12" customHeight="1" x14ac:dyDescent="0.4">
      <c r="A27" s="196" t="s">
        <v>1004</v>
      </c>
      <c r="B27" s="197">
        <v>251</v>
      </c>
      <c r="D27" s="197">
        <v>206</v>
      </c>
      <c r="F27" s="195">
        <f t="shared" si="0"/>
        <v>45</v>
      </c>
    </row>
    <row r="28" spans="1:9" s="200" customFormat="1" ht="22.5" customHeight="1" x14ac:dyDescent="0.4">
      <c r="A28" s="198" t="s">
        <v>1005</v>
      </c>
      <c r="B28" s="197">
        <v>382</v>
      </c>
      <c r="D28" s="197">
        <v>311</v>
      </c>
      <c r="F28" s="195">
        <f t="shared" si="0"/>
        <v>71</v>
      </c>
      <c r="H28" s="38"/>
    </row>
    <row r="29" spans="1:9" ht="12" customHeight="1" x14ac:dyDescent="0.4">
      <c r="A29" s="196" t="s">
        <v>1006</v>
      </c>
      <c r="B29" s="197">
        <v>78</v>
      </c>
      <c r="D29" s="197">
        <v>53</v>
      </c>
      <c r="F29" s="195">
        <f t="shared" si="0"/>
        <v>25</v>
      </c>
      <c r="I29" s="200"/>
    </row>
    <row r="30" spans="1:9" ht="12" customHeight="1" x14ac:dyDescent="0.4">
      <c r="A30" s="196" t="s">
        <v>1007</v>
      </c>
      <c r="B30" s="197">
        <v>46</v>
      </c>
      <c r="D30" s="197">
        <v>21</v>
      </c>
      <c r="F30" s="195">
        <f t="shared" si="0"/>
        <v>25</v>
      </c>
    </row>
    <row r="31" spans="1:9" ht="12" customHeight="1" x14ac:dyDescent="0.4">
      <c r="A31" s="196" t="s">
        <v>1008</v>
      </c>
      <c r="B31" s="197">
        <v>102</v>
      </c>
      <c r="D31" s="197">
        <v>121</v>
      </c>
      <c r="F31" s="195">
        <f t="shared" si="0"/>
        <v>-19</v>
      </c>
    </row>
    <row r="32" spans="1:9" ht="12" customHeight="1" x14ac:dyDescent="0.4">
      <c r="A32" s="196" t="s">
        <v>1009</v>
      </c>
      <c r="B32" s="197">
        <v>414</v>
      </c>
      <c r="D32" s="197">
        <v>358</v>
      </c>
      <c r="F32" s="195">
        <f t="shared" si="0"/>
        <v>56</v>
      </c>
    </row>
    <row r="33" spans="1:9" ht="12" customHeight="1" x14ac:dyDescent="0.4">
      <c r="A33" s="196" t="s">
        <v>1010</v>
      </c>
      <c r="B33" s="197">
        <v>223</v>
      </c>
      <c r="D33" s="197">
        <v>172</v>
      </c>
      <c r="F33" s="195">
        <f t="shared" si="0"/>
        <v>51</v>
      </c>
    </row>
    <row r="34" spans="1:9" ht="12" customHeight="1" x14ac:dyDescent="0.4">
      <c r="A34" s="196" t="s">
        <v>1011</v>
      </c>
      <c r="B34" s="197">
        <v>46</v>
      </c>
      <c r="D34" s="197">
        <v>36</v>
      </c>
      <c r="F34" s="195">
        <f t="shared" si="0"/>
        <v>10</v>
      </c>
    </row>
    <row r="35" spans="1:9" s="200" customFormat="1" ht="22.5" customHeight="1" x14ac:dyDescent="0.4">
      <c r="A35" s="198" t="s">
        <v>1012</v>
      </c>
      <c r="B35" s="197">
        <v>20</v>
      </c>
      <c r="D35" s="197">
        <v>17</v>
      </c>
      <c r="F35" s="195">
        <f t="shared" si="0"/>
        <v>3</v>
      </c>
      <c r="H35" s="38"/>
      <c r="I35" s="38"/>
    </row>
    <row r="36" spans="1:9" ht="12" customHeight="1" x14ac:dyDescent="0.4">
      <c r="A36" s="196" t="s">
        <v>1013</v>
      </c>
      <c r="B36" s="197">
        <v>20</v>
      </c>
      <c r="D36" s="197">
        <v>23</v>
      </c>
      <c r="F36" s="195">
        <f t="shared" si="0"/>
        <v>-3</v>
      </c>
    </row>
    <row r="37" spans="1:9" ht="12" customHeight="1" x14ac:dyDescent="0.4">
      <c r="A37" s="196" t="s">
        <v>1014</v>
      </c>
      <c r="B37" s="197">
        <v>13</v>
      </c>
      <c r="D37" s="197">
        <v>9</v>
      </c>
      <c r="F37" s="195">
        <f t="shared" si="0"/>
        <v>4</v>
      </c>
    </row>
    <row r="38" spans="1:9" ht="12" customHeight="1" x14ac:dyDescent="0.4">
      <c r="A38" s="196" t="s">
        <v>1015</v>
      </c>
      <c r="B38" s="197">
        <v>51</v>
      </c>
      <c r="D38" s="197">
        <v>25</v>
      </c>
      <c r="F38" s="195">
        <f t="shared" si="0"/>
        <v>26</v>
      </c>
    </row>
    <row r="39" spans="1:9" ht="12" customHeight="1" x14ac:dyDescent="0.4">
      <c r="A39" s="196" t="s">
        <v>1016</v>
      </c>
      <c r="B39" s="197">
        <v>148</v>
      </c>
      <c r="D39" s="197">
        <v>89</v>
      </c>
      <c r="F39" s="195">
        <f t="shared" si="0"/>
        <v>59</v>
      </c>
    </row>
    <row r="40" spans="1:9" ht="12" customHeight="1" x14ac:dyDescent="0.4">
      <c r="A40" s="196" t="s">
        <v>1017</v>
      </c>
      <c r="B40" s="197">
        <v>73</v>
      </c>
      <c r="D40" s="197">
        <v>47</v>
      </c>
      <c r="F40" s="195">
        <f t="shared" si="0"/>
        <v>26</v>
      </c>
    </row>
    <row r="41" spans="1:9" ht="12" customHeight="1" x14ac:dyDescent="0.4">
      <c r="A41" s="196" t="s">
        <v>1018</v>
      </c>
      <c r="B41" s="197">
        <v>59</v>
      </c>
      <c r="D41" s="197">
        <v>38</v>
      </c>
      <c r="F41" s="195">
        <f t="shared" si="0"/>
        <v>21</v>
      </c>
    </row>
    <row r="42" spans="1:9" ht="12" customHeight="1" x14ac:dyDescent="0.4">
      <c r="A42" s="196" t="s">
        <v>1019</v>
      </c>
      <c r="B42" s="197">
        <v>36</v>
      </c>
      <c r="D42" s="197">
        <v>33</v>
      </c>
      <c r="F42" s="195">
        <f t="shared" si="0"/>
        <v>3</v>
      </c>
    </row>
    <row r="43" spans="1:9" ht="12" customHeight="1" x14ac:dyDescent="0.4">
      <c r="A43" s="196" t="s">
        <v>1020</v>
      </c>
      <c r="B43" s="197">
        <v>32</v>
      </c>
      <c r="D43" s="197">
        <v>29</v>
      </c>
      <c r="F43" s="195">
        <f t="shared" si="0"/>
        <v>3</v>
      </c>
      <c r="G43" s="201"/>
    </row>
    <row r="44" spans="1:9" s="200" customFormat="1" ht="22.5" customHeight="1" x14ac:dyDescent="0.4">
      <c r="A44" s="198" t="s">
        <v>1021</v>
      </c>
      <c r="B44" s="197">
        <v>25</v>
      </c>
      <c r="D44" s="197">
        <v>13</v>
      </c>
      <c r="F44" s="195">
        <f t="shared" si="0"/>
        <v>12</v>
      </c>
      <c r="G44" s="202"/>
      <c r="H44" s="38"/>
    </row>
    <row r="45" spans="1:9" ht="12" customHeight="1" x14ac:dyDescent="0.4">
      <c r="A45" s="196" t="s">
        <v>1022</v>
      </c>
      <c r="B45" s="197">
        <v>266</v>
      </c>
      <c r="D45" s="197">
        <v>202</v>
      </c>
      <c r="F45" s="195">
        <f t="shared" si="0"/>
        <v>64</v>
      </c>
      <c r="I45" s="200"/>
    </row>
    <row r="46" spans="1:9" ht="12" customHeight="1" x14ac:dyDescent="0.4">
      <c r="A46" s="196" t="s">
        <v>1023</v>
      </c>
      <c r="B46" s="197">
        <v>31</v>
      </c>
      <c r="D46" s="197">
        <v>14</v>
      </c>
      <c r="F46" s="195">
        <f t="shared" si="0"/>
        <v>17</v>
      </c>
    </row>
    <row r="47" spans="1:9" ht="12" customHeight="1" x14ac:dyDescent="0.4">
      <c r="A47" s="196" t="s">
        <v>1024</v>
      </c>
      <c r="B47" s="197">
        <v>73</v>
      </c>
      <c r="D47" s="197">
        <v>44</v>
      </c>
      <c r="F47" s="195">
        <f t="shared" si="0"/>
        <v>29</v>
      </c>
    </row>
    <row r="48" spans="1:9" ht="12" customHeight="1" x14ac:dyDescent="0.4">
      <c r="A48" s="196" t="s">
        <v>1025</v>
      </c>
      <c r="B48" s="197">
        <v>77</v>
      </c>
      <c r="D48" s="197">
        <v>54</v>
      </c>
      <c r="F48" s="195">
        <f t="shared" si="0"/>
        <v>23</v>
      </c>
    </row>
    <row r="49" spans="1:9" ht="12" customHeight="1" x14ac:dyDescent="0.4">
      <c r="A49" s="196" t="s">
        <v>1026</v>
      </c>
      <c r="B49" s="197">
        <v>27</v>
      </c>
      <c r="D49" s="197">
        <v>30</v>
      </c>
      <c r="F49" s="195">
        <f t="shared" si="0"/>
        <v>-3</v>
      </c>
    </row>
    <row r="50" spans="1:9" ht="12" customHeight="1" x14ac:dyDescent="0.4">
      <c r="A50" s="196" t="s">
        <v>1027</v>
      </c>
      <c r="B50" s="197">
        <v>33</v>
      </c>
      <c r="D50" s="197">
        <v>38</v>
      </c>
      <c r="F50" s="195">
        <f t="shared" si="0"/>
        <v>-5</v>
      </c>
    </row>
    <row r="51" spans="1:9" ht="12" customHeight="1" x14ac:dyDescent="0.4">
      <c r="A51" s="196" t="s">
        <v>1028</v>
      </c>
      <c r="B51" s="197">
        <v>85</v>
      </c>
      <c r="D51" s="197">
        <v>87</v>
      </c>
      <c r="F51" s="195">
        <f t="shared" si="0"/>
        <v>-2</v>
      </c>
    </row>
    <row r="52" spans="1:9" s="200" customFormat="1" ht="22.5" customHeight="1" x14ac:dyDescent="0.4">
      <c r="A52" s="198" t="s">
        <v>1029</v>
      </c>
      <c r="B52" s="197">
        <v>133</v>
      </c>
      <c r="D52" s="197">
        <v>138</v>
      </c>
      <c r="F52" s="195">
        <f t="shared" si="0"/>
        <v>-5</v>
      </c>
      <c r="H52" s="38"/>
    </row>
    <row r="53" spans="1:9" ht="22.5" customHeight="1" thickBot="1" x14ac:dyDescent="0.45">
      <c r="A53" s="203" t="s">
        <v>1030</v>
      </c>
      <c r="B53" s="204">
        <v>3341</v>
      </c>
      <c r="C53" s="39"/>
      <c r="D53" s="205">
        <v>1153</v>
      </c>
      <c r="E53" s="39"/>
      <c r="F53" s="206">
        <f t="shared" si="0"/>
        <v>2188</v>
      </c>
      <c r="G53" s="39"/>
      <c r="I53" s="200"/>
    </row>
    <row r="54" spans="1:9" ht="14.25" customHeight="1" x14ac:dyDescent="0.4">
      <c r="B54" s="76"/>
      <c r="C54" s="76"/>
      <c r="D54" s="76"/>
      <c r="E54" s="76"/>
      <c r="F54" s="76"/>
      <c r="G54" s="73" t="s">
        <v>1031</v>
      </c>
    </row>
    <row r="55" spans="1:9" ht="15" customHeight="1" x14ac:dyDescent="0.4"/>
    <row r="56" spans="1:9" ht="15" customHeight="1" x14ac:dyDescent="0.4"/>
  </sheetData>
  <mergeCells count="5">
    <mergeCell ref="A4:A5"/>
    <mergeCell ref="B4:G4"/>
    <mergeCell ref="B5:C5"/>
    <mergeCell ref="D5:E5"/>
    <mergeCell ref="F5:G5"/>
  </mergeCells>
  <phoneticPr fontId="1"/>
  <pageMargins left="0.78680555555555554" right="0.59791666666666665" top="0.78680555555555554" bottom="0.79861111111111116" header="0.51111111111111107" footer="0.51111111111111107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085C-2A16-4DF8-B836-37E852F2F229}">
  <sheetPr>
    <pageSetUpPr fitToPage="1"/>
  </sheetPr>
  <dimension ref="A1:U98"/>
  <sheetViews>
    <sheetView showGridLines="0" zoomScaleSheetLayoutView="100" workbookViewId="0">
      <selection activeCell="E31" sqref="E31"/>
    </sheetView>
  </sheetViews>
  <sheetFormatPr defaultRowHeight="12" x14ac:dyDescent="0.4"/>
  <cols>
    <col min="1" max="1" width="1" style="38" customWidth="1"/>
    <col min="2" max="2" width="1.625" style="38" customWidth="1"/>
    <col min="3" max="3" width="9.25" style="38" customWidth="1"/>
    <col min="4" max="4" width="1" style="38" customWidth="1"/>
    <col min="5" max="5" width="7.625" style="38" customWidth="1"/>
    <col min="6" max="6" width="2" style="38" customWidth="1"/>
    <col min="7" max="7" width="7.625" style="38" customWidth="1"/>
    <col min="8" max="8" width="2" style="38" customWidth="1"/>
    <col min="9" max="9" width="9.125" style="38" customWidth="1"/>
    <col min="10" max="10" width="2" style="38" customWidth="1"/>
    <col min="11" max="11" width="1" style="38" customWidth="1"/>
    <col min="12" max="12" width="1.625" style="38" customWidth="1"/>
    <col min="13" max="13" width="9.25" style="38" customWidth="1"/>
    <col min="14" max="14" width="1" style="38" customWidth="1"/>
    <col min="15" max="15" width="7.625" style="38" customWidth="1"/>
    <col min="16" max="16" width="2" style="38" customWidth="1"/>
    <col min="17" max="17" width="7.625" style="38" customWidth="1"/>
    <col min="18" max="18" width="2" style="38" customWidth="1"/>
    <col min="19" max="19" width="7.625" style="38" customWidth="1"/>
    <col min="20" max="20" width="2" style="38" customWidth="1"/>
    <col min="21" max="256" width="9" style="38"/>
    <col min="257" max="257" width="1" style="38" customWidth="1"/>
    <col min="258" max="258" width="1.625" style="38" customWidth="1"/>
    <col min="259" max="259" width="9.25" style="38" customWidth="1"/>
    <col min="260" max="260" width="1" style="38" customWidth="1"/>
    <col min="261" max="261" width="7.625" style="38" customWidth="1"/>
    <col min="262" max="262" width="2" style="38" customWidth="1"/>
    <col min="263" max="263" width="7.625" style="38" customWidth="1"/>
    <col min="264" max="264" width="2" style="38" customWidth="1"/>
    <col min="265" max="265" width="9.125" style="38" customWidth="1"/>
    <col min="266" max="266" width="2" style="38" customWidth="1"/>
    <col min="267" max="267" width="1" style="38" customWidth="1"/>
    <col min="268" max="268" width="1.625" style="38" customWidth="1"/>
    <col min="269" max="269" width="9.25" style="38" customWidth="1"/>
    <col min="270" max="270" width="1" style="38" customWidth="1"/>
    <col min="271" max="271" width="7.625" style="38" customWidth="1"/>
    <col min="272" max="272" width="2" style="38" customWidth="1"/>
    <col min="273" max="273" width="7.625" style="38" customWidth="1"/>
    <col min="274" max="274" width="2" style="38" customWidth="1"/>
    <col min="275" max="275" width="7.625" style="38" customWidth="1"/>
    <col min="276" max="276" width="2" style="38" customWidth="1"/>
    <col min="277" max="512" width="9" style="38"/>
    <col min="513" max="513" width="1" style="38" customWidth="1"/>
    <col min="514" max="514" width="1.625" style="38" customWidth="1"/>
    <col min="515" max="515" width="9.25" style="38" customWidth="1"/>
    <col min="516" max="516" width="1" style="38" customWidth="1"/>
    <col min="517" max="517" width="7.625" style="38" customWidth="1"/>
    <col min="518" max="518" width="2" style="38" customWidth="1"/>
    <col min="519" max="519" width="7.625" style="38" customWidth="1"/>
    <col min="520" max="520" width="2" style="38" customWidth="1"/>
    <col min="521" max="521" width="9.125" style="38" customWidth="1"/>
    <col min="522" max="522" width="2" style="38" customWidth="1"/>
    <col min="523" max="523" width="1" style="38" customWidth="1"/>
    <col min="524" max="524" width="1.625" style="38" customWidth="1"/>
    <col min="525" max="525" width="9.25" style="38" customWidth="1"/>
    <col min="526" max="526" width="1" style="38" customWidth="1"/>
    <col min="527" max="527" width="7.625" style="38" customWidth="1"/>
    <col min="528" max="528" width="2" style="38" customWidth="1"/>
    <col min="529" max="529" width="7.625" style="38" customWidth="1"/>
    <col min="530" max="530" width="2" style="38" customWidth="1"/>
    <col min="531" max="531" width="7.625" style="38" customWidth="1"/>
    <col min="532" max="532" width="2" style="38" customWidth="1"/>
    <col min="533" max="768" width="9" style="38"/>
    <col min="769" max="769" width="1" style="38" customWidth="1"/>
    <col min="770" max="770" width="1.625" style="38" customWidth="1"/>
    <col min="771" max="771" width="9.25" style="38" customWidth="1"/>
    <col min="772" max="772" width="1" style="38" customWidth="1"/>
    <col min="773" max="773" width="7.625" style="38" customWidth="1"/>
    <col min="774" max="774" width="2" style="38" customWidth="1"/>
    <col min="775" max="775" width="7.625" style="38" customWidth="1"/>
    <col min="776" max="776" width="2" style="38" customWidth="1"/>
    <col min="777" max="777" width="9.125" style="38" customWidth="1"/>
    <col min="778" max="778" width="2" style="38" customWidth="1"/>
    <col min="779" max="779" width="1" style="38" customWidth="1"/>
    <col min="780" max="780" width="1.625" style="38" customWidth="1"/>
    <col min="781" max="781" width="9.25" style="38" customWidth="1"/>
    <col min="782" max="782" width="1" style="38" customWidth="1"/>
    <col min="783" max="783" width="7.625" style="38" customWidth="1"/>
    <col min="784" max="784" width="2" style="38" customWidth="1"/>
    <col min="785" max="785" width="7.625" style="38" customWidth="1"/>
    <col min="786" max="786" width="2" style="38" customWidth="1"/>
    <col min="787" max="787" width="7.625" style="38" customWidth="1"/>
    <col min="788" max="788" width="2" style="38" customWidth="1"/>
    <col min="789" max="1024" width="9" style="38"/>
    <col min="1025" max="1025" width="1" style="38" customWidth="1"/>
    <col min="1026" max="1026" width="1.625" style="38" customWidth="1"/>
    <col min="1027" max="1027" width="9.25" style="38" customWidth="1"/>
    <col min="1028" max="1028" width="1" style="38" customWidth="1"/>
    <col min="1029" max="1029" width="7.625" style="38" customWidth="1"/>
    <col min="1030" max="1030" width="2" style="38" customWidth="1"/>
    <col min="1031" max="1031" width="7.625" style="38" customWidth="1"/>
    <col min="1032" max="1032" width="2" style="38" customWidth="1"/>
    <col min="1033" max="1033" width="9.125" style="38" customWidth="1"/>
    <col min="1034" max="1034" width="2" style="38" customWidth="1"/>
    <col min="1035" max="1035" width="1" style="38" customWidth="1"/>
    <col min="1036" max="1036" width="1.625" style="38" customWidth="1"/>
    <col min="1037" max="1037" width="9.25" style="38" customWidth="1"/>
    <col min="1038" max="1038" width="1" style="38" customWidth="1"/>
    <col min="1039" max="1039" width="7.625" style="38" customWidth="1"/>
    <col min="1040" max="1040" width="2" style="38" customWidth="1"/>
    <col min="1041" max="1041" width="7.625" style="38" customWidth="1"/>
    <col min="1042" max="1042" width="2" style="38" customWidth="1"/>
    <col min="1043" max="1043" width="7.625" style="38" customWidth="1"/>
    <col min="1044" max="1044" width="2" style="38" customWidth="1"/>
    <col min="1045" max="1280" width="9" style="38"/>
    <col min="1281" max="1281" width="1" style="38" customWidth="1"/>
    <col min="1282" max="1282" width="1.625" style="38" customWidth="1"/>
    <col min="1283" max="1283" width="9.25" style="38" customWidth="1"/>
    <col min="1284" max="1284" width="1" style="38" customWidth="1"/>
    <col min="1285" max="1285" width="7.625" style="38" customWidth="1"/>
    <col min="1286" max="1286" width="2" style="38" customWidth="1"/>
    <col min="1287" max="1287" width="7.625" style="38" customWidth="1"/>
    <col min="1288" max="1288" width="2" style="38" customWidth="1"/>
    <col min="1289" max="1289" width="9.125" style="38" customWidth="1"/>
    <col min="1290" max="1290" width="2" style="38" customWidth="1"/>
    <col min="1291" max="1291" width="1" style="38" customWidth="1"/>
    <col min="1292" max="1292" width="1.625" style="38" customWidth="1"/>
    <col min="1293" max="1293" width="9.25" style="38" customWidth="1"/>
    <col min="1294" max="1294" width="1" style="38" customWidth="1"/>
    <col min="1295" max="1295" width="7.625" style="38" customWidth="1"/>
    <col min="1296" max="1296" width="2" style="38" customWidth="1"/>
    <col min="1297" max="1297" width="7.625" style="38" customWidth="1"/>
    <col min="1298" max="1298" width="2" style="38" customWidth="1"/>
    <col min="1299" max="1299" width="7.625" style="38" customWidth="1"/>
    <col min="1300" max="1300" width="2" style="38" customWidth="1"/>
    <col min="1301" max="1536" width="9" style="38"/>
    <col min="1537" max="1537" width="1" style="38" customWidth="1"/>
    <col min="1538" max="1538" width="1.625" style="38" customWidth="1"/>
    <col min="1539" max="1539" width="9.25" style="38" customWidth="1"/>
    <col min="1540" max="1540" width="1" style="38" customWidth="1"/>
    <col min="1541" max="1541" width="7.625" style="38" customWidth="1"/>
    <col min="1542" max="1542" width="2" style="38" customWidth="1"/>
    <col min="1543" max="1543" width="7.625" style="38" customWidth="1"/>
    <col min="1544" max="1544" width="2" style="38" customWidth="1"/>
    <col min="1545" max="1545" width="9.125" style="38" customWidth="1"/>
    <col min="1546" max="1546" width="2" style="38" customWidth="1"/>
    <col min="1547" max="1547" width="1" style="38" customWidth="1"/>
    <col min="1548" max="1548" width="1.625" style="38" customWidth="1"/>
    <col min="1549" max="1549" width="9.25" style="38" customWidth="1"/>
    <col min="1550" max="1550" width="1" style="38" customWidth="1"/>
    <col min="1551" max="1551" width="7.625" style="38" customWidth="1"/>
    <col min="1552" max="1552" width="2" style="38" customWidth="1"/>
    <col min="1553" max="1553" width="7.625" style="38" customWidth="1"/>
    <col min="1554" max="1554" width="2" style="38" customWidth="1"/>
    <col min="1555" max="1555" width="7.625" style="38" customWidth="1"/>
    <col min="1556" max="1556" width="2" style="38" customWidth="1"/>
    <col min="1557" max="1792" width="9" style="38"/>
    <col min="1793" max="1793" width="1" style="38" customWidth="1"/>
    <col min="1794" max="1794" width="1.625" style="38" customWidth="1"/>
    <col min="1795" max="1795" width="9.25" style="38" customWidth="1"/>
    <col min="1796" max="1796" width="1" style="38" customWidth="1"/>
    <col min="1797" max="1797" width="7.625" style="38" customWidth="1"/>
    <col min="1798" max="1798" width="2" style="38" customWidth="1"/>
    <col min="1799" max="1799" width="7.625" style="38" customWidth="1"/>
    <col min="1800" max="1800" width="2" style="38" customWidth="1"/>
    <col min="1801" max="1801" width="9.125" style="38" customWidth="1"/>
    <col min="1802" max="1802" width="2" style="38" customWidth="1"/>
    <col min="1803" max="1803" width="1" style="38" customWidth="1"/>
    <col min="1804" max="1804" width="1.625" style="38" customWidth="1"/>
    <col min="1805" max="1805" width="9.25" style="38" customWidth="1"/>
    <col min="1806" max="1806" width="1" style="38" customWidth="1"/>
    <col min="1807" max="1807" width="7.625" style="38" customWidth="1"/>
    <col min="1808" max="1808" width="2" style="38" customWidth="1"/>
    <col min="1809" max="1809" width="7.625" style="38" customWidth="1"/>
    <col min="1810" max="1810" width="2" style="38" customWidth="1"/>
    <col min="1811" max="1811" width="7.625" style="38" customWidth="1"/>
    <col min="1812" max="1812" width="2" style="38" customWidth="1"/>
    <col min="1813" max="2048" width="9" style="38"/>
    <col min="2049" max="2049" width="1" style="38" customWidth="1"/>
    <col min="2050" max="2050" width="1.625" style="38" customWidth="1"/>
    <col min="2051" max="2051" width="9.25" style="38" customWidth="1"/>
    <col min="2052" max="2052" width="1" style="38" customWidth="1"/>
    <col min="2053" max="2053" width="7.625" style="38" customWidth="1"/>
    <col min="2054" max="2054" width="2" style="38" customWidth="1"/>
    <col min="2055" max="2055" width="7.625" style="38" customWidth="1"/>
    <col min="2056" max="2056" width="2" style="38" customWidth="1"/>
    <col min="2057" max="2057" width="9.125" style="38" customWidth="1"/>
    <col min="2058" max="2058" width="2" style="38" customWidth="1"/>
    <col min="2059" max="2059" width="1" style="38" customWidth="1"/>
    <col min="2060" max="2060" width="1.625" style="38" customWidth="1"/>
    <col min="2061" max="2061" width="9.25" style="38" customWidth="1"/>
    <col min="2062" max="2062" width="1" style="38" customWidth="1"/>
    <col min="2063" max="2063" width="7.625" style="38" customWidth="1"/>
    <col min="2064" max="2064" width="2" style="38" customWidth="1"/>
    <col min="2065" max="2065" width="7.625" style="38" customWidth="1"/>
    <col min="2066" max="2066" width="2" style="38" customWidth="1"/>
    <col min="2067" max="2067" width="7.625" style="38" customWidth="1"/>
    <col min="2068" max="2068" width="2" style="38" customWidth="1"/>
    <col min="2069" max="2304" width="9" style="38"/>
    <col min="2305" max="2305" width="1" style="38" customWidth="1"/>
    <col min="2306" max="2306" width="1.625" style="38" customWidth="1"/>
    <col min="2307" max="2307" width="9.25" style="38" customWidth="1"/>
    <col min="2308" max="2308" width="1" style="38" customWidth="1"/>
    <col min="2309" max="2309" width="7.625" style="38" customWidth="1"/>
    <col min="2310" max="2310" width="2" style="38" customWidth="1"/>
    <col min="2311" max="2311" width="7.625" style="38" customWidth="1"/>
    <col min="2312" max="2312" width="2" style="38" customWidth="1"/>
    <col min="2313" max="2313" width="9.125" style="38" customWidth="1"/>
    <col min="2314" max="2314" width="2" style="38" customWidth="1"/>
    <col min="2315" max="2315" width="1" style="38" customWidth="1"/>
    <col min="2316" max="2316" width="1.625" style="38" customWidth="1"/>
    <col min="2317" max="2317" width="9.25" style="38" customWidth="1"/>
    <col min="2318" max="2318" width="1" style="38" customWidth="1"/>
    <col min="2319" max="2319" width="7.625" style="38" customWidth="1"/>
    <col min="2320" max="2320" width="2" style="38" customWidth="1"/>
    <col min="2321" max="2321" width="7.625" style="38" customWidth="1"/>
    <col min="2322" max="2322" width="2" style="38" customWidth="1"/>
    <col min="2323" max="2323" width="7.625" style="38" customWidth="1"/>
    <col min="2324" max="2324" width="2" style="38" customWidth="1"/>
    <col min="2325" max="2560" width="9" style="38"/>
    <col min="2561" max="2561" width="1" style="38" customWidth="1"/>
    <col min="2562" max="2562" width="1.625" style="38" customWidth="1"/>
    <col min="2563" max="2563" width="9.25" style="38" customWidth="1"/>
    <col min="2564" max="2564" width="1" style="38" customWidth="1"/>
    <col min="2565" max="2565" width="7.625" style="38" customWidth="1"/>
    <col min="2566" max="2566" width="2" style="38" customWidth="1"/>
    <col min="2567" max="2567" width="7.625" style="38" customWidth="1"/>
    <col min="2568" max="2568" width="2" style="38" customWidth="1"/>
    <col min="2569" max="2569" width="9.125" style="38" customWidth="1"/>
    <col min="2570" max="2570" width="2" style="38" customWidth="1"/>
    <col min="2571" max="2571" width="1" style="38" customWidth="1"/>
    <col min="2572" max="2572" width="1.625" style="38" customWidth="1"/>
    <col min="2573" max="2573" width="9.25" style="38" customWidth="1"/>
    <col min="2574" max="2574" width="1" style="38" customWidth="1"/>
    <col min="2575" max="2575" width="7.625" style="38" customWidth="1"/>
    <col min="2576" max="2576" width="2" style="38" customWidth="1"/>
    <col min="2577" max="2577" width="7.625" style="38" customWidth="1"/>
    <col min="2578" max="2578" width="2" style="38" customWidth="1"/>
    <col min="2579" max="2579" width="7.625" style="38" customWidth="1"/>
    <col min="2580" max="2580" width="2" style="38" customWidth="1"/>
    <col min="2581" max="2816" width="9" style="38"/>
    <col min="2817" max="2817" width="1" style="38" customWidth="1"/>
    <col min="2818" max="2818" width="1.625" style="38" customWidth="1"/>
    <col min="2819" max="2819" width="9.25" style="38" customWidth="1"/>
    <col min="2820" max="2820" width="1" style="38" customWidth="1"/>
    <col min="2821" max="2821" width="7.625" style="38" customWidth="1"/>
    <col min="2822" max="2822" width="2" style="38" customWidth="1"/>
    <col min="2823" max="2823" width="7.625" style="38" customWidth="1"/>
    <col min="2824" max="2824" width="2" style="38" customWidth="1"/>
    <col min="2825" max="2825" width="9.125" style="38" customWidth="1"/>
    <col min="2826" max="2826" width="2" style="38" customWidth="1"/>
    <col min="2827" max="2827" width="1" style="38" customWidth="1"/>
    <col min="2828" max="2828" width="1.625" style="38" customWidth="1"/>
    <col min="2829" max="2829" width="9.25" style="38" customWidth="1"/>
    <col min="2830" max="2830" width="1" style="38" customWidth="1"/>
    <col min="2831" max="2831" width="7.625" style="38" customWidth="1"/>
    <col min="2832" max="2832" width="2" style="38" customWidth="1"/>
    <col min="2833" max="2833" width="7.625" style="38" customWidth="1"/>
    <col min="2834" max="2834" width="2" style="38" customWidth="1"/>
    <col min="2835" max="2835" width="7.625" style="38" customWidth="1"/>
    <col min="2836" max="2836" width="2" style="38" customWidth="1"/>
    <col min="2837" max="3072" width="9" style="38"/>
    <col min="3073" max="3073" width="1" style="38" customWidth="1"/>
    <col min="3074" max="3074" width="1.625" style="38" customWidth="1"/>
    <col min="3075" max="3075" width="9.25" style="38" customWidth="1"/>
    <col min="3076" max="3076" width="1" style="38" customWidth="1"/>
    <col min="3077" max="3077" width="7.625" style="38" customWidth="1"/>
    <col min="3078" max="3078" width="2" style="38" customWidth="1"/>
    <col min="3079" max="3079" width="7.625" style="38" customWidth="1"/>
    <col min="3080" max="3080" width="2" style="38" customWidth="1"/>
    <col min="3081" max="3081" width="9.125" style="38" customWidth="1"/>
    <col min="3082" max="3082" width="2" style="38" customWidth="1"/>
    <col min="3083" max="3083" width="1" style="38" customWidth="1"/>
    <col min="3084" max="3084" width="1.625" style="38" customWidth="1"/>
    <col min="3085" max="3085" width="9.25" style="38" customWidth="1"/>
    <col min="3086" max="3086" width="1" style="38" customWidth="1"/>
    <col min="3087" max="3087" width="7.625" style="38" customWidth="1"/>
    <col min="3088" max="3088" width="2" style="38" customWidth="1"/>
    <col min="3089" max="3089" width="7.625" style="38" customWidth="1"/>
    <col min="3090" max="3090" width="2" style="38" customWidth="1"/>
    <col min="3091" max="3091" width="7.625" style="38" customWidth="1"/>
    <col min="3092" max="3092" width="2" style="38" customWidth="1"/>
    <col min="3093" max="3328" width="9" style="38"/>
    <col min="3329" max="3329" width="1" style="38" customWidth="1"/>
    <col min="3330" max="3330" width="1.625" style="38" customWidth="1"/>
    <col min="3331" max="3331" width="9.25" style="38" customWidth="1"/>
    <col min="3332" max="3332" width="1" style="38" customWidth="1"/>
    <col min="3333" max="3333" width="7.625" style="38" customWidth="1"/>
    <col min="3334" max="3334" width="2" style="38" customWidth="1"/>
    <col min="3335" max="3335" width="7.625" style="38" customWidth="1"/>
    <col min="3336" max="3336" width="2" style="38" customWidth="1"/>
    <col min="3337" max="3337" width="9.125" style="38" customWidth="1"/>
    <col min="3338" max="3338" width="2" style="38" customWidth="1"/>
    <col min="3339" max="3339" width="1" style="38" customWidth="1"/>
    <col min="3340" max="3340" width="1.625" style="38" customWidth="1"/>
    <col min="3341" max="3341" width="9.25" style="38" customWidth="1"/>
    <col min="3342" max="3342" width="1" style="38" customWidth="1"/>
    <col min="3343" max="3343" width="7.625" style="38" customWidth="1"/>
    <col min="3344" max="3344" width="2" style="38" customWidth="1"/>
    <col min="3345" max="3345" width="7.625" style="38" customWidth="1"/>
    <col min="3346" max="3346" width="2" style="38" customWidth="1"/>
    <col min="3347" max="3347" width="7.625" style="38" customWidth="1"/>
    <col min="3348" max="3348" width="2" style="38" customWidth="1"/>
    <col min="3349" max="3584" width="9" style="38"/>
    <col min="3585" max="3585" width="1" style="38" customWidth="1"/>
    <col min="3586" max="3586" width="1.625" style="38" customWidth="1"/>
    <col min="3587" max="3587" width="9.25" style="38" customWidth="1"/>
    <col min="3588" max="3588" width="1" style="38" customWidth="1"/>
    <col min="3589" max="3589" width="7.625" style="38" customWidth="1"/>
    <col min="3590" max="3590" width="2" style="38" customWidth="1"/>
    <col min="3591" max="3591" width="7.625" style="38" customWidth="1"/>
    <col min="3592" max="3592" width="2" style="38" customWidth="1"/>
    <col min="3593" max="3593" width="9.125" style="38" customWidth="1"/>
    <col min="3594" max="3594" width="2" style="38" customWidth="1"/>
    <col min="3595" max="3595" width="1" style="38" customWidth="1"/>
    <col min="3596" max="3596" width="1.625" style="38" customWidth="1"/>
    <col min="3597" max="3597" width="9.25" style="38" customWidth="1"/>
    <col min="3598" max="3598" width="1" style="38" customWidth="1"/>
    <col min="3599" max="3599" width="7.625" style="38" customWidth="1"/>
    <col min="3600" max="3600" width="2" style="38" customWidth="1"/>
    <col min="3601" max="3601" width="7.625" style="38" customWidth="1"/>
    <col min="3602" max="3602" width="2" style="38" customWidth="1"/>
    <col min="3603" max="3603" width="7.625" style="38" customWidth="1"/>
    <col min="3604" max="3604" width="2" style="38" customWidth="1"/>
    <col min="3605" max="3840" width="9" style="38"/>
    <col min="3841" max="3841" width="1" style="38" customWidth="1"/>
    <col min="3842" max="3842" width="1.625" style="38" customWidth="1"/>
    <col min="3843" max="3843" width="9.25" style="38" customWidth="1"/>
    <col min="3844" max="3844" width="1" style="38" customWidth="1"/>
    <col min="3845" max="3845" width="7.625" style="38" customWidth="1"/>
    <col min="3846" max="3846" width="2" style="38" customWidth="1"/>
    <col min="3847" max="3847" width="7.625" style="38" customWidth="1"/>
    <col min="3848" max="3848" width="2" style="38" customWidth="1"/>
    <col min="3849" max="3849" width="9.125" style="38" customWidth="1"/>
    <col min="3850" max="3850" width="2" style="38" customWidth="1"/>
    <col min="3851" max="3851" width="1" style="38" customWidth="1"/>
    <col min="3852" max="3852" width="1.625" style="38" customWidth="1"/>
    <col min="3853" max="3853" width="9.25" style="38" customWidth="1"/>
    <col min="3854" max="3854" width="1" style="38" customWidth="1"/>
    <col min="3855" max="3855" width="7.625" style="38" customWidth="1"/>
    <col min="3856" max="3856" width="2" style="38" customWidth="1"/>
    <col min="3857" max="3857" width="7.625" style="38" customWidth="1"/>
    <col min="3858" max="3858" width="2" style="38" customWidth="1"/>
    <col min="3859" max="3859" width="7.625" style="38" customWidth="1"/>
    <col min="3860" max="3860" width="2" style="38" customWidth="1"/>
    <col min="3861" max="4096" width="9" style="38"/>
    <col min="4097" max="4097" width="1" style="38" customWidth="1"/>
    <col min="4098" max="4098" width="1.625" style="38" customWidth="1"/>
    <col min="4099" max="4099" width="9.25" style="38" customWidth="1"/>
    <col min="4100" max="4100" width="1" style="38" customWidth="1"/>
    <col min="4101" max="4101" width="7.625" style="38" customWidth="1"/>
    <col min="4102" max="4102" width="2" style="38" customWidth="1"/>
    <col min="4103" max="4103" width="7.625" style="38" customWidth="1"/>
    <col min="4104" max="4104" width="2" style="38" customWidth="1"/>
    <col min="4105" max="4105" width="9.125" style="38" customWidth="1"/>
    <col min="4106" max="4106" width="2" style="38" customWidth="1"/>
    <col min="4107" max="4107" width="1" style="38" customWidth="1"/>
    <col min="4108" max="4108" width="1.625" style="38" customWidth="1"/>
    <col min="4109" max="4109" width="9.25" style="38" customWidth="1"/>
    <col min="4110" max="4110" width="1" style="38" customWidth="1"/>
    <col min="4111" max="4111" width="7.625" style="38" customWidth="1"/>
    <col min="4112" max="4112" width="2" style="38" customWidth="1"/>
    <col min="4113" max="4113" width="7.625" style="38" customWidth="1"/>
    <col min="4114" max="4114" width="2" style="38" customWidth="1"/>
    <col min="4115" max="4115" width="7.625" style="38" customWidth="1"/>
    <col min="4116" max="4116" width="2" style="38" customWidth="1"/>
    <col min="4117" max="4352" width="9" style="38"/>
    <col min="4353" max="4353" width="1" style="38" customWidth="1"/>
    <col min="4354" max="4354" width="1.625" style="38" customWidth="1"/>
    <col min="4355" max="4355" width="9.25" style="38" customWidth="1"/>
    <col min="4356" max="4356" width="1" style="38" customWidth="1"/>
    <col min="4357" max="4357" width="7.625" style="38" customWidth="1"/>
    <col min="4358" max="4358" width="2" style="38" customWidth="1"/>
    <col min="4359" max="4359" width="7.625" style="38" customWidth="1"/>
    <col min="4360" max="4360" width="2" style="38" customWidth="1"/>
    <col min="4361" max="4361" width="9.125" style="38" customWidth="1"/>
    <col min="4362" max="4362" width="2" style="38" customWidth="1"/>
    <col min="4363" max="4363" width="1" style="38" customWidth="1"/>
    <col min="4364" max="4364" width="1.625" style="38" customWidth="1"/>
    <col min="4365" max="4365" width="9.25" style="38" customWidth="1"/>
    <col min="4366" max="4366" width="1" style="38" customWidth="1"/>
    <col min="4367" max="4367" width="7.625" style="38" customWidth="1"/>
    <col min="4368" max="4368" width="2" style="38" customWidth="1"/>
    <col min="4369" max="4369" width="7.625" style="38" customWidth="1"/>
    <col min="4370" max="4370" width="2" style="38" customWidth="1"/>
    <col min="4371" max="4371" width="7.625" style="38" customWidth="1"/>
    <col min="4372" max="4372" width="2" style="38" customWidth="1"/>
    <col min="4373" max="4608" width="9" style="38"/>
    <col min="4609" max="4609" width="1" style="38" customWidth="1"/>
    <col min="4610" max="4610" width="1.625" style="38" customWidth="1"/>
    <col min="4611" max="4611" width="9.25" style="38" customWidth="1"/>
    <col min="4612" max="4612" width="1" style="38" customWidth="1"/>
    <col min="4613" max="4613" width="7.625" style="38" customWidth="1"/>
    <col min="4614" max="4614" width="2" style="38" customWidth="1"/>
    <col min="4615" max="4615" width="7.625" style="38" customWidth="1"/>
    <col min="4616" max="4616" width="2" style="38" customWidth="1"/>
    <col min="4617" max="4617" width="9.125" style="38" customWidth="1"/>
    <col min="4618" max="4618" width="2" style="38" customWidth="1"/>
    <col min="4619" max="4619" width="1" style="38" customWidth="1"/>
    <col min="4620" max="4620" width="1.625" style="38" customWidth="1"/>
    <col min="4621" max="4621" width="9.25" style="38" customWidth="1"/>
    <col min="4622" max="4622" width="1" style="38" customWidth="1"/>
    <col min="4623" max="4623" width="7.625" style="38" customWidth="1"/>
    <col min="4624" max="4624" width="2" style="38" customWidth="1"/>
    <col min="4625" max="4625" width="7.625" style="38" customWidth="1"/>
    <col min="4626" max="4626" width="2" style="38" customWidth="1"/>
    <col min="4627" max="4627" width="7.625" style="38" customWidth="1"/>
    <col min="4628" max="4628" width="2" style="38" customWidth="1"/>
    <col min="4629" max="4864" width="9" style="38"/>
    <col min="4865" max="4865" width="1" style="38" customWidth="1"/>
    <col min="4866" max="4866" width="1.625" style="38" customWidth="1"/>
    <col min="4867" max="4867" width="9.25" style="38" customWidth="1"/>
    <col min="4868" max="4868" width="1" style="38" customWidth="1"/>
    <col min="4869" max="4869" width="7.625" style="38" customWidth="1"/>
    <col min="4870" max="4870" width="2" style="38" customWidth="1"/>
    <col min="4871" max="4871" width="7.625" style="38" customWidth="1"/>
    <col min="4872" max="4872" width="2" style="38" customWidth="1"/>
    <col min="4873" max="4873" width="9.125" style="38" customWidth="1"/>
    <col min="4874" max="4874" width="2" style="38" customWidth="1"/>
    <col min="4875" max="4875" width="1" style="38" customWidth="1"/>
    <col min="4876" max="4876" width="1.625" style="38" customWidth="1"/>
    <col min="4877" max="4877" width="9.25" style="38" customWidth="1"/>
    <col min="4878" max="4878" width="1" style="38" customWidth="1"/>
    <col min="4879" max="4879" width="7.625" style="38" customWidth="1"/>
    <col min="4880" max="4880" width="2" style="38" customWidth="1"/>
    <col min="4881" max="4881" width="7.625" style="38" customWidth="1"/>
    <col min="4882" max="4882" width="2" style="38" customWidth="1"/>
    <col min="4883" max="4883" width="7.625" style="38" customWidth="1"/>
    <col min="4884" max="4884" width="2" style="38" customWidth="1"/>
    <col min="4885" max="5120" width="9" style="38"/>
    <col min="5121" max="5121" width="1" style="38" customWidth="1"/>
    <col min="5122" max="5122" width="1.625" style="38" customWidth="1"/>
    <col min="5123" max="5123" width="9.25" style="38" customWidth="1"/>
    <col min="5124" max="5124" width="1" style="38" customWidth="1"/>
    <col min="5125" max="5125" width="7.625" style="38" customWidth="1"/>
    <col min="5126" max="5126" width="2" style="38" customWidth="1"/>
    <col min="5127" max="5127" width="7.625" style="38" customWidth="1"/>
    <col min="5128" max="5128" width="2" style="38" customWidth="1"/>
    <col min="5129" max="5129" width="9.125" style="38" customWidth="1"/>
    <col min="5130" max="5130" width="2" style="38" customWidth="1"/>
    <col min="5131" max="5131" width="1" style="38" customWidth="1"/>
    <col min="5132" max="5132" width="1.625" style="38" customWidth="1"/>
    <col min="5133" max="5133" width="9.25" style="38" customWidth="1"/>
    <col min="5134" max="5134" width="1" style="38" customWidth="1"/>
    <col min="5135" max="5135" width="7.625" style="38" customWidth="1"/>
    <col min="5136" max="5136" width="2" style="38" customWidth="1"/>
    <col min="5137" max="5137" width="7.625" style="38" customWidth="1"/>
    <col min="5138" max="5138" width="2" style="38" customWidth="1"/>
    <col min="5139" max="5139" width="7.625" style="38" customWidth="1"/>
    <col min="5140" max="5140" width="2" style="38" customWidth="1"/>
    <col min="5141" max="5376" width="9" style="38"/>
    <col min="5377" max="5377" width="1" style="38" customWidth="1"/>
    <col min="5378" max="5378" width="1.625" style="38" customWidth="1"/>
    <col min="5379" max="5379" width="9.25" style="38" customWidth="1"/>
    <col min="5380" max="5380" width="1" style="38" customWidth="1"/>
    <col min="5381" max="5381" width="7.625" style="38" customWidth="1"/>
    <col min="5382" max="5382" width="2" style="38" customWidth="1"/>
    <col min="5383" max="5383" width="7.625" style="38" customWidth="1"/>
    <col min="5384" max="5384" width="2" style="38" customWidth="1"/>
    <col min="5385" max="5385" width="9.125" style="38" customWidth="1"/>
    <col min="5386" max="5386" width="2" style="38" customWidth="1"/>
    <col min="5387" max="5387" width="1" style="38" customWidth="1"/>
    <col min="5388" max="5388" width="1.625" style="38" customWidth="1"/>
    <col min="5389" max="5389" width="9.25" style="38" customWidth="1"/>
    <col min="5390" max="5390" width="1" style="38" customWidth="1"/>
    <col min="5391" max="5391" width="7.625" style="38" customWidth="1"/>
    <col min="5392" max="5392" width="2" style="38" customWidth="1"/>
    <col min="5393" max="5393" width="7.625" style="38" customWidth="1"/>
    <col min="5394" max="5394" width="2" style="38" customWidth="1"/>
    <col min="5395" max="5395" width="7.625" style="38" customWidth="1"/>
    <col min="5396" max="5396" width="2" style="38" customWidth="1"/>
    <col min="5397" max="5632" width="9" style="38"/>
    <col min="5633" max="5633" width="1" style="38" customWidth="1"/>
    <col min="5634" max="5634" width="1.625" style="38" customWidth="1"/>
    <col min="5635" max="5635" width="9.25" style="38" customWidth="1"/>
    <col min="5636" max="5636" width="1" style="38" customWidth="1"/>
    <col min="5637" max="5637" width="7.625" style="38" customWidth="1"/>
    <col min="5638" max="5638" width="2" style="38" customWidth="1"/>
    <col min="5639" max="5639" width="7.625" style="38" customWidth="1"/>
    <col min="5640" max="5640" width="2" style="38" customWidth="1"/>
    <col min="5641" max="5641" width="9.125" style="38" customWidth="1"/>
    <col min="5642" max="5642" width="2" style="38" customWidth="1"/>
    <col min="5643" max="5643" width="1" style="38" customWidth="1"/>
    <col min="5644" max="5644" width="1.625" style="38" customWidth="1"/>
    <col min="5645" max="5645" width="9.25" style="38" customWidth="1"/>
    <col min="5646" max="5646" width="1" style="38" customWidth="1"/>
    <col min="5647" max="5647" width="7.625" style="38" customWidth="1"/>
    <col min="5648" max="5648" width="2" style="38" customWidth="1"/>
    <col min="5649" max="5649" width="7.625" style="38" customWidth="1"/>
    <col min="5650" max="5650" width="2" style="38" customWidth="1"/>
    <col min="5651" max="5651" width="7.625" style="38" customWidth="1"/>
    <col min="5652" max="5652" width="2" style="38" customWidth="1"/>
    <col min="5653" max="5888" width="9" style="38"/>
    <col min="5889" max="5889" width="1" style="38" customWidth="1"/>
    <col min="5890" max="5890" width="1.625" style="38" customWidth="1"/>
    <col min="5891" max="5891" width="9.25" style="38" customWidth="1"/>
    <col min="5892" max="5892" width="1" style="38" customWidth="1"/>
    <col min="5893" max="5893" width="7.625" style="38" customWidth="1"/>
    <col min="5894" max="5894" width="2" style="38" customWidth="1"/>
    <col min="5895" max="5895" width="7.625" style="38" customWidth="1"/>
    <col min="5896" max="5896" width="2" style="38" customWidth="1"/>
    <col min="5897" max="5897" width="9.125" style="38" customWidth="1"/>
    <col min="5898" max="5898" width="2" style="38" customWidth="1"/>
    <col min="5899" max="5899" width="1" style="38" customWidth="1"/>
    <col min="5900" max="5900" width="1.625" style="38" customWidth="1"/>
    <col min="5901" max="5901" width="9.25" style="38" customWidth="1"/>
    <col min="5902" max="5902" width="1" style="38" customWidth="1"/>
    <col min="5903" max="5903" width="7.625" style="38" customWidth="1"/>
    <col min="5904" max="5904" width="2" style="38" customWidth="1"/>
    <col min="5905" max="5905" width="7.625" style="38" customWidth="1"/>
    <col min="5906" max="5906" width="2" style="38" customWidth="1"/>
    <col min="5907" max="5907" width="7.625" style="38" customWidth="1"/>
    <col min="5908" max="5908" width="2" style="38" customWidth="1"/>
    <col min="5909" max="6144" width="9" style="38"/>
    <col min="6145" max="6145" width="1" style="38" customWidth="1"/>
    <col min="6146" max="6146" width="1.625" style="38" customWidth="1"/>
    <col min="6147" max="6147" width="9.25" style="38" customWidth="1"/>
    <col min="6148" max="6148" width="1" style="38" customWidth="1"/>
    <col min="6149" max="6149" width="7.625" style="38" customWidth="1"/>
    <col min="6150" max="6150" width="2" style="38" customWidth="1"/>
    <col min="6151" max="6151" width="7.625" style="38" customWidth="1"/>
    <col min="6152" max="6152" width="2" style="38" customWidth="1"/>
    <col min="6153" max="6153" width="9.125" style="38" customWidth="1"/>
    <col min="6154" max="6154" width="2" style="38" customWidth="1"/>
    <col min="6155" max="6155" width="1" style="38" customWidth="1"/>
    <col min="6156" max="6156" width="1.625" style="38" customWidth="1"/>
    <col min="6157" max="6157" width="9.25" style="38" customWidth="1"/>
    <col min="6158" max="6158" width="1" style="38" customWidth="1"/>
    <col min="6159" max="6159" width="7.625" style="38" customWidth="1"/>
    <col min="6160" max="6160" width="2" style="38" customWidth="1"/>
    <col min="6161" max="6161" width="7.625" style="38" customWidth="1"/>
    <col min="6162" max="6162" width="2" style="38" customWidth="1"/>
    <col min="6163" max="6163" width="7.625" style="38" customWidth="1"/>
    <col min="6164" max="6164" width="2" style="38" customWidth="1"/>
    <col min="6165" max="6400" width="9" style="38"/>
    <col min="6401" max="6401" width="1" style="38" customWidth="1"/>
    <col min="6402" max="6402" width="1.625" style="38" customWidth="1"/>
    <col min="6403" max="6403" width="9.25" style="38" customWidth="1"/>
    <col min="6404" max="6404" width="1" style="38" customWidth="1"/>
    <col min="6405" max="6405" width="7.625" style="38" customWidth="1"/>
    <col min="6406" max="6406" width="2" style="38" customWidth="1"/>
    <col min="6407" max="6407" width="7.625" style="38" customWidth="1"/>
    <col min="6408" max="6408" width="2" style="38" customWidth="1"/>
    <col min="6409" max="6409" width="9.125" style="38" customWidth="1"/>
    <col min="6410" max="6410" width="2" style="38" customWidth="1"/>
    <col min="6411" max="6411" width="1" style="38" customWidth="1"/>
    <col min="6412" max="6412" width="1.625" style="38" customWidth="1"/>
    <col min="6413" max="6413" width="9.25" style="38" customWidth="1"/>
    <col min="6414" max="6414" width="1" style="38" customWidth="1"/>
    <col min="6415" max="6415" width="7.625" style="38" customWidth="1"/>
    <col min="6416" max="6416" width="2" style="38" customWidth="1"/>
    <col min="6417" max="6417" width="7.625" style="38" customWidth="1"/>
    <col min="6418" max="6418" width="2" style="38" customWidth="1"/>
    <col min="6419" max="6419" width="7.625" style="38" customWidth="1"/>
    <col min="6420" max="6420" width="2" style="38" customWidth="1"/>
    <col min="6421" max="6656" width="9" style="38"/>
    <col min="6657" max="6657" width="1" style="38" customWidth="1"/>
    <col min="6658" max="6658" width="1.625" style="38" customWidth="1"/>
    <col min="6659" max="6659" width="9.25" style="38" customWidth="1"/>
    <col min="6660" max="6660" width="1" style="38" customWidth="1"/>
    <col min="6661" max="6661" width="7.625" style="38" customWidth="1"/>
    <col min="6662" max="6662" width="2" style="38" customWidth="1"/>
    <col min="6663" max="6663" width="7.625" style="38" customWidth="1"/>
    <col min="6664" max="6664" width="2" style="38" customWidth="1"/>
    <col min="6665" max="6665" width="9.125" style="38" customWidth="1"/>
    <col min="6666" max="6666" width="2" style="38" customWidth="1"/>
    <col min="6667" max="6667" width="1" style="38" customWidth="1"/>
    <col min="6668" max="6668" width="1.625" style="38" customWidth="1"/>
    <col min="6669" max="6669" width="9.25" style="38" customWidth="1"/>
    <col min="6670" max="6670" width="1" style="38" customWidth="1"/>
    <col min="6671" max="6671" width="7.625" style="38" customWidth="1"/>
    <col min="6672" max="6672" width="2" style="38" customWidth="1"/>
    <col min="6673" max="6673" width="7.625" style="38" customWidth="1"/>
    <col min="6674" max="6674" width="2" style="38" customWidth="1"/>
    <col min="6675" max="6675" width="7.625" style="38" customWidth="1"/>
    <col min="6676" max="6676" width="2" style="38" customWidth="1"/>
    <col min="6677" max="6912" width="9" style="38"/>
    <col min="6913" max="6913" width="1" style="38" customWidth="1"/>
    <col min="6914" max="6914" width="1.625" style="38" customWidth="1"/>
    <col min="6915" max="6915" width="9.25" style="38" customWidth="1"/>
    <col min="6916" max="6916" width="1" style="38" customWidth="1"/>
    <col min="6917" max="6917" width="7.625" style="38" customWidth="1"/>
    <col min="6918" max="6918" width="2" style="38" customWidth="1"/>
    <col min="6919" max="6919" width="7.625" style="38" customWidth="1"/>
    <col min="6920" max="6920" width="2" style="38" customWidth="1"/>
    <col min="6921" max="6921" width="9.125" style="38" customWidth="1"/>
    <col min="6922" max="6922" width="2" style="38" customWidth="1"/>
    <col min="6923" max="6923" width="1" style="38" customWidth="1"/>
    <col min="6924" max="6924" width="1.625" style="38" customWidth="1"/>
    <col min="6925" max="6925" width="9.25" style="38" customWidth="1"/>
    <col min="6926" max="6926" width="1" style="38" customWidth="1"/>
    <col min="6927" max="6927" width="7.625" style="38" customWidth="1"/>
    <col min="6928" max="6928" width="2" style="38" customWidth="1"/>
    <col min="6929" max="6929" width="7.625" style="38" customWidth="1"/>
    <col min="6930" max="6930" width="2" style="38" customWidth="1"/>
    <col min="6931" max="6931" width="7.625" style="38" customWidth="1"/>
    <col min="6932" max="6932" width="2" style="38" customWidth="1"/>
    <col min="6933" max="7168" width="9" style="38"/>
    <col min="7169" max="7169" width="1" style="38" customWidth="1"/>
    <col min="7170" max="7170" width="1.625" style="38" customWidth="1"/>
    <col min="7171" max="7171" width="9.25" style="38" customWidth="1"/>
    <col min="7172" max="7172" width="1" style="38" customWidth="1"/>
    <col min="7173" max="7173" width="7.625" style="38" customWidth="1"/>
    <col min="7174" max="7174" width="2" style="38" customWidth="1"/>
    <col min="7175" max="7175" width="7.625" style="38" customWidth="1"/>
    <col min="7176" max="7176" width="2" style="38" customWidth="1"/>
    <col min="7177" max="7177" width="9.125" style="38" customWidth="1"/>
    <col min="7178" max="7178" width="2" style="38" customWidth="1"/>
    <col min="7179" max="7179" width="1" style="38" customWidth="1"/>
    <col min="7180" max="7180" width="1.625" style="38" customWidth="1"/>
    <col min="7181" max="7181" width="9.25" style="38" customWidth="1"/>
    <col min="7182" max="7182" width="1" style="38" customWidth="1"/>
    <col min="7183" max="7183" width="7.625" style="38" customWidth="1"/>
    <col min="7184" max="7184" width="2" style="38" customWidth="1"/>
    <col min="7185" max="7185" width="7.625" style="38" customWidth="1"/>
    <col min="7186" max="7186" width="2" style="38" customWidth="1"/>
    <col min="7187" max="7187" width="7.625" style="38" customWidth="1"/>
    <col min="7188" max="7188" width="2" style="38" customWidth="1"/>
    <col min="7189" max="7424" width="9" style="38"/>
    <col min="7425" max="7425" width="1" style="38" customWidth="1"/>
    <col min="7426" max="7426" width="1.625" style="38" customWidth="1"/>
    <col min="7427" max="7427" width="9.25" style="38" customWidth="1"/>
    <col min="7428" max="7428" width="1" style="38" customWidth="1"/>
    <col min="7429" max="7429" width="7.625" style="38" customWidth="1"/>
    <col min="7430" max="7430" width="2" style="38" customWidth="1"/>
    <col min="7431" max="7431" width="7.625" style="38" customWidth="1"/>
    <col min="7432" max="7432" width="2" style="38" customWidth="1"/>
    <col min="7433" max="7433" width="9.125" style="38" customWidth="1"/>
    <col min="7434" max="7434" width="2" style="38" customWidth="1"/>
    <col min="7435" max="7435" width="1" style="38" customWidth="1"/>
    <col min="7436" max="7436" width="1.625" style="38" customWidth="1"/>
    <col min="7437" max="7437" width="9.25" style="38" customWidth="1"/>
    <col min="7438" max="7438" width="1" style="38" customWidth="1"/>
    <col min="7439" max="7439" width="7.625" style="38" customWidth="1"/>
    <col min="7440" max="7440" width="2" style="38" customWidth="1"/>
    <col min="7441" max="7441" width="7.625" style="38" customWidth="1"/>
    <col min="7442" max="7442" width="2" style="38" customWidth="1"/>
    <col min="7443" max="7443" width="7.625" style="38" customWidth="1"/>
    <col min="7444" max="7444" width="2" style="38" customWidth="1"/>
    <col min="7445" max="7680" width="9" style="38"/>
    <col min="7681" max="7681" width="1" style="38" customWidth="1"/>
    <col min="7682" max="7682" width="1.625" style="38" customWidth="1"/>
    <col min="7683" max="7683" width="9.25" style="38" customWidth="1"/>
    <col min="7684" max="7684" width="1" style="38" customWidth="1"/>
    <col min="7685" max="7685" width="7.625" style="38" customWidth="1"/>
    <col min="7686" max="7686" width="2" style="38" customWidth="1"/>
    <col min="7687" max="7687" width="7.625" style="38" customWidth="1"/>
    <col min="7688" max="7688" width="2" style="38" customWidth="1"/>
    <col min="7689" max="7689" width="9.125" style="38" customWidth="1"/>
    <col min="7690" max="7690" width="2" style="38" customWidth="1"/>
    <col min="7691" max="7691" width="1" style="38" customWidth="1"/>
    <col min="7692" max="7692" width="1.625" style="38" customWidth="1"/>
    <col min="7693" max="7693" width="9.25" style="38" customWidth="1"/>
    <col min="7694" max="7694" width="1" style="38" customWidth="1"/>
    <col min="7695" max="7695" width="7.625" style="38" customWidth="1"/>
    <col min="7696" max="7696" width="2" style="38" customWidth="1"/>
    <col min="7697" max="7697" width="7.625" style="38" customWidth="1"/>
    <col min="7698" max="7698" width="2" style="38" customWidth="1"/>
    <col min="7699" max="7699" width="7.625" style="38" customWidth="1"/>
    <col min="7700" max="7700" width="2" style="38" customWidth="1"/>
    <col min="7701" max="7936" width="9" style="38"/>
    <col min="7937" max="7937" width="1" style="38" customWidth="1"/>
    <col min="7938" max="7938" width="1.625" style="38" customWidth="1"/>
    <col min="7939" max="7939" width="9.25" style="38" customWidth="1"/>
    <col min="7940" max="7940" width="1" style="38" customWidth="1"/>
    <col min="7941" max="7941" width="7.625" style="38" customWidth="1"/>
    <col min="7942" max="7942" width="2" style="38" customWidth="1"/>
    <col min="7943" max="7943" width="7.625" style="38" customWidth="1"/>
    <col min="7944" max="7944" width="2" style="38" customWidth="1"/>
    <col min="7945" max="7945" width="9.125" style="38" customWidth="1"/>
    <col min="7946" max="7946" width="2" style="38" customWidth="1"/>
    <col min="7947" max="7947" width="1" style="38" customWidth="1"/>
    <col min="7948" max="7948" width="1.625" style="38" customWidth="1"/>
    <col min="7949" max="7949" width="9.25" style="38" customWidth="1"/>
    <col min="7950" max="7950" width="1" style="38" customWidth="1"/>
    <col min="7951" max="7951" width="7.625" style="38" customWidth="1"/>
    <col min="7952" max="7952" width="2" style="38" customWidth="1"/>
    <col min="7953" max="7953" width="7.625" style="38" customWidth="1"/>
    <col min="7954" max="7954" width="2" style="38" customWidth="1"/>
    <col min="7955" max="7955" width="7.625" style="38" customWidth="1"/>
    <col min="7956" max="7956" width="2" style="38" customWidth="1"/>
    <col min="7957" max="8192" width="9" style="38"/>
    <col min="8193" max="8193" width="1" style="38" customWidth="1"/>
    <col min="8194" max="8194" width="1.625" style="38" customWidth="1"/>
    <col min="8195" max="8195" width="9.25" style="38" customWidth="1"/>
    <col min="8196" max="8196" width="1" style="38" customWidth="1"/>
    <col min="8197" max="8197" width="7.625" style="38" customWidth="1"/>
    <col min="8198" max="8198" width="2" style="38" customWidth="1"/>
    <col min="8199" max="8199" width="7.625" style="38" customWidth="1"/>
    <col min="8200" max="8200" width="2" style="38" customWidth="1"/>
    <col min="8201" max="8201" width="9.125" style="38" customWidth="1"/>
    <col min="8202" max="8202" width="2" style="38" customWidth="1"/>
    <col min="8203" max="8203" width="1" style="38" customWidth="1"/>
    <col min="8204" max="8204" width="1.625" style="38" customWidth="1"/>
    <col min="8205" max="8205" width="9.25" style="38" customWidth="1"/>
    <col min="8206" max="8206" width="1" style="38" customWidth="1"/>
    <col min="8207" max="8207" width="7.625" style="38" customWidth="1"/>
    <col min="8208" max="8208" width="2" style="38" customWidth="1"/>
    <col min="8209" max="8209" width="7.625" style="38" customWidth="1"/>
    <col min="8210" max="8210" width="2" style="38" customWidth="1"/>
    <col min="8211" max="8211" width="7.625" style="38" customWidth="1"/>
    <col min="8212" max="8212" width="2" style="38" customWidth="1"/>
    <col min="8213" max="8448" width="9" style="38"/>
    <col min="8449" max="8449" width="1" style="38" customWidth="1"/>
    <col min="8450" max="8450" width="1.625" style="38" customWidth="1"/>
    <col min="8451" max="8451" width="9.25" style="38" customWidth="1"/>
    <col min="8452" max="8452" width="1" style="38" customWidth="1"/>
    <col min="8453" max="8453" width="7.625" style="38" customWidth="1"/>
    <col min="8454" max="8454" width="2" style="38" customWidth="1"/>
    <col min="8455" max="8455" width="7.625" style="38" customWidth="1"/>
    <col min="8456" max="8456" width="2" style="38" customWidth="1"/>
    <col min="8457" max="8457" width="9.125" style="38" customWidth="1"/>
    <col min="8458" max="8458" width="2" style="38" customWidth="1"/>
    <col min="8459" max="8459" width="1" style="38" customWidth="1"/>
    <col min="8460" max="8460" width="1.625" style="38" customWidth="1"/>
    <col min="8461" max="8461" width="9.25" style="38" customWidth="1"/>
    <col min="8462" max="8462" width="1" style="38" customWidth="1"/>
    <col min="8463" max="8463" width="7.625" style="38" customWidth="1"/>
    <col min="8464" max="8464" width="2" style="38" customWidth="1"/>
    <col min="8465" max="8465" width="7.625" style="38" customWidth="1"/>
    <col min="8466" max="8466" width="2" style="38" customWidth="1"/>
    <col min="8467" max="8467" width="7.625" style="38" customWidth="1"/>
    <col min="8468" max="8468" width="2" style="38" customWidth="1"/>
    <col min="8469" max="8704" width="9" style="38"/>
    <col min="8705" max="8705" width="1" style="38" customWidth="1"/>
    <col min="8706" max="8706" width="1.625" style="38" customWidth="1"/>
    <col min="8707" max="8707" width="9.25" style="38" customWidth="1"/>
    <col min="8708" max="8708" width="1" style="38" customWidth="1"/>
    <col min="8709" max="8709" width="7.625" style="38" customWidth="1"/>
    <col min="8710" max="8710" width="2" style="38" customWidth="1"/>
    <col min="8711" max="8711" width="7.625" style="38" customWidth="1"/>
    <col min="8712" max="8712" width="2" style="38" customWidth="1"/>
    <col min="8713" max="8713" width="9.125" style="38" customWidth="1"/>
    <col min="8714" max="8714" width="2" style="38" customWidth="1"/>
    <col min="8715" max="8715" width="1" style="38" customWidth="1"/>
    <col min="8716" max="8716" width="1.625" style="38" customWidth="1"/>
    <col min="8717" max="8717" width="9.25" style="38" customWidth="1"/>
    <col min="8718" max="8718" width="1" style="38" customWidth="1"/>
    <col min="8719" max="8719" width="7.625" style="38" customWidth="1"/>
    <col min="8720" max="8720" width="2" style="38" customWidth="1"/>
    <col min="8721" max="8721" width="7.625" style="38" customWidth="1"/>
    <col min="8722" max="8722" width="2" style="38" customWidth="1"/>
    <col min="8723" max="8723" width="7.625" style="38" customWidth="1"/>
    <col min="8724" max="8724" width="2" style="38" customWidth="1"/>
    <col min="8725" max="8960" width="9" style="38"/>
    <col min="8961" max="8961" width="1" style="38" customWidth="1"/>
    <col min="8962" max="8962" width="1.625" style="38" customWidth="1"/>
    <col min="8963" max="8963" width="9.25" style="38" customWidth="1"/>
    <col min="8964" max="8964" width="1" style="38" customWidth="1"/>
    <col min="8965" max="8965" width="7.625" style="38" customWidth="1"/>
    <col min="8966" max="8966" width="2" style="38" customWidth="1"/>
    <col min="8967" max="8967" width="7.625" style="38" customWidth="1"/>
    <col min="8968" max="8968" width="2" style="38" customWidth="1"/>
    <col min="8969" max="8969" width="9.125" style="38" customWidth="1"/>
    <col min="8970" max="8970" width="2" style="38" customWidth="1"/>
    <col min="8971" max="8971" width="1" style="38" customWidth="1"/>
    <col min="8972" max="8972" width="1.625" style="38" customWidth="1"/>
    <col min="8973" max="8973" width="9.25" style="38" customWidth="1"/>
    <col min="8974" max="8974" width="1" style="38" customWidth="1"/>
    <col min="8975" max="8975" width="7.625" style="38" customWidth="1"/>
    <col min="8976" max="8976" width="2" style="38" customWidth="1"/>
    <col min="8977" max="8977" width="7.625" style="38" customWidth="1"/>
    <col min="8978" max="8978" width="2" style="38" customWidth="1"/>
    <col min="8979" max="8979" width="7.625" style="38" customWidth="1"/>
    <col min="8980" max="8980" width="2" style="38" customWidth="1"/>
    <col min="8981" max="9216" width="9" style="38"/>
    <col min="9217" max="9217" width="1" style="38" customWidth="1"/>
    <col min="9218" max="9218" width="1.625" style="38" customWidth="1"/>
    <col min="9219" max="9219" width="9.25" style="38" customWidth="1"/>
    <col min="9220" max="9220" width="1" style="38" customWidth="1"/>
    <col min="9221" max="9221" width="7.625" style="38" customWidth="1"/>
    <col min="9222" max="9222" width="2" style="38" customWidth="1"/>
    <col min="9223" max="9223" width="7.625" style="38" customWidth="1"/>
    <col min="9224" max="9224" width="2" style="38" customWidth="1"/>
    <col min="9225" max="9225" width="9.125" style="38" customWidth="1"/>
    <col min="9226" max="9226" width="2" style="38" customWidth="1"/>
    <col min="9227" max="9227" width="1" style="38" customWidth="1"/>
    <col min="9228" max="9228" width="1.625" style="38" customWidth="1"/>
    <col min="9229" max="9229" width="9.25" style="38" customWidth="1"/>
    <col min="9230" max="9230" width="1" style="38" customWidth="1"/>
    <col min="9231" max="9231" width="7.625" style="38" customWidth="1"/>
    <col min="9232" max="9232" width="2" style="38" customWidth="1"/>
    <col min="9233" max="9233" width="7.625" style="38" customWidth="1"/>
    <col min="9234" max="9234" width="2" style="38" customWidth="1"/>
    <col min="9235" max="9235" width="7.625" style="38" customWidth="1"/>
    <col min="9236" max="9236" width="2" style="38" customWidth="1"/>
    <col min="9237" max="9472" width="9" style="38"/>
    <col min="9473" max="9473" width="1" style="38" customWidth="1"/>
    <col min="9474" max="9474" width="1.625" style="38" customWidth="1"/>
    <col min="9475" max="9475" width="9.25" style="38" customWidth="1"/>
    <col min="9476" max="9476" width="1" style="38" customWidth="1"/>
    <col min="9477" max="9477" width="7.625" style="38" customWidth="1"/>
    <col min="9478" max="9478" width="2" style="38" customWidth="1"/>
    <col min="9479" max="9479" width="7.625" style="38" customWidth="1"/>
    <col min="9480" max="9480" width="2" style="38" customWidth="1"/>
    <col min="9481" max="9481" width="9.125" style="38" customWidth="1"/>
    <col min="9482" max="9482" width="2" style="38" customWidth="1"/>
    <col min="9483" max="9483" width="1" style="38" customWidth="1"/>
    <col min="9484" max="9484" width="1.625" style="38" customWidth="1"/>
    <col min="9485" max="9485" width="9.25" style="38" customWidth="1"/>
    <col min="9486" max="9486" width="1" style="38" customWidth="1"/>
    <col min="9487" max="9487" width="7.625" style="38" customWidth="1"/>
    <col min="9488" max="9488" width="2" style="38" customWidth="1"/>
    <col min="9489" max="9489" width="7.625" style="38" customWidth="1"/>
    <col min="9490" max="9490" width="2" style="38" customWidth="1"/>
    <col min="9491" max="9491" width="7.625" style="38" customWidth="1"/>
    <col min="9492" max="9492" width="2" style="38" customWidth="1"/>
    <col min="9493" max="9728" width="9" style="38"/>
    <col min="9729" max="9729" width="1" style="38" customWidth="1"/>
    <col min="9730" max="9730" width="1.625" style="38" customWidth="1"/>
    <col min="9731" max="9731" width="9.25" style="38" customWidth="1"/>
    <col min="9732" max="9732" width="1" style="38" customWidth="1"/>
    <col min="9733" max="9733" width="7.625" style="38" customWidth="1"/>
    <col min="9734" max="9734" width="2" style="38" customWidth="1"/>
    <col min="9735" max="9735" width="7.625" style="38" customWidth="1"/>
    <col min="9736" max="9736" width="2" style="38" customWidth="1"/>
    <col min="9737" max="9737" width="9.125" style="38" customWidth="1"/>
    <col min="9738" max="9738" width="2" style="38" customWidth="1"/>
    <col min="9739" max="9739" width="1" style="38" customWidth="1"/>
    <col min="9740" max="9740" width="1.625" style="38" customWidth="1"/>
    <col min="9741" max="9741" width="9.25" style="38" customWidth="1"/>
    <col min="9742" max="9742" width="1" style="38" customWidth="1"/>
    <col min="9743" max="9743" width="7.625" style="38" customWidth="1"/>
    <col min="9744" max="9744" width="2" style="38" customWidth="1"/>
    <col min="9745" max="9745" width="7.625" style="38" customWidth="1"/>
    <col min="9746" max="9746" width="2" style="38" customWidth="1"/>
    <col min="9747" max="9747" width="7.625" style="38" customWidth="1"/>
    <col min="9748" max="9748" width="2" style="38" customWidth="1"/>
    <col min="9749" max="9984" width="9" style="38"/>
    <col min="9985" max="9985" width="1" style="38" customWidth="1"/>
    <col min="9986" max="9986" width="1.625" style="38" customWidth="1"/>
    <col min="9987" max="9987" width="9.25" style="38" customWidth="1"/>
    <col min="9988" max="9988" width="1" style="38" customWidth="1"/>
    <col min="9989" max="9989" width="7.625" style="38" customWidth="1"/>
    <col min="9990" max="9990" width="2" style="38" customWidth="1"/>
    <col min="9991" max="9991" width="7.625" style="38" customWidth="1"/>
    <col min="9992" max="9992" width="2" style="38" customWidth="1"/>
    <col min="9993" max="9993" width="9.125" style="38" customWidth="1"/>
    <col min="9994" max="9994" width="2" style="38" customWidth="1"/>
    <col min="9995" max="9995" width="1" style="38" customWidth="1"/>
    <col min="9996" max="9996" width="1.625" style="38" customWidth="1"/>
    <col min="9997" max="9997" width="9.25" style="38" customWidth="1"/>
    <col min="9998" max="9998" width="1" style="38" customWidth="1"/>
    <col min="9999" max="9999" width="7.625" style="38" customWidth="1"/>
    <col min="10000" max="10000" width="2" style="38" customWidth="1"/>
    <col min="10001" max="10001" width="7.625" style="38" customWidth="1"/>
    <col min="10002" max="10002" width="2" style="38" customWidth="1"/>
    <col min="10003" max="10003" width="7.625" style="38" customWidth="1"/>
    <col min="10004" max="10004" width="2" style="38" customWidth="1"/>
    <col min="10005" max="10240" width="9" style="38"/>
    <col min="10241" max="10241" width="1" style="38" customWidth="1"/>
    <col min="10242" max="10242" width="1.625" style="38" customWidth="1"/>
    <col min="10243" max="10243" width="9.25" style="38" customWidth="1"/>
    <col min="10244" max="10244" width="1" style="38" customWidth="1"/>
    <col min="10245" max="10245" width="7.625" style="38" customWidth="1"/>
    <col min="10246" max="10246" width="2" style="38" customWidth="1"/>
    <col min="10247" max="10247" width="7.625" style="38" customWidth="1"/>
    <col min="10248" max="10248" width="2" style="38" customWidth="1"/>
    <col min="10249" max="10249" width="9.125" style="38" customWidth="1"/>
    <col min="10250" max="10250" width="2" style="38" customWidth="1"/>
    <col min="10251" max="10251" width="1" style="38" customWidth="1"/>
    <col min="10252" max="10252" width="1.625" style="38" customWidth="1"/>
    <col min="10253" max="10253" width="9.25" style="38" customWidth="1"/>
    <col min="10254" max="10254" width="1" style="38" customWidth="1"/>
    <col min="10255" max="10255" width="7.625" style="38" customWidth="1"/>
    <col min="10256" max="10256" width="2" style="38" customWidth="1"/>
    <col min="10257" max="10257" width="7.625" style="38" customWidth="1"/>
    <col min="10258" max="10258" width="2" style="38" customWidth="1"/>
    <col min="10259" max="10259" width="7.625" style="38" customWidth="1"/>
    <col min="10260" max="10260" width="2" style="38" customWidth="1"/>
    <col min="10261" max="10496" width="9" style="38"/>
    <col min="10497" max="10497" width="1" style="38" customWidth="1"/>
    <col min="10498" max="10498" width="1.625" style="38" customWidth="1"/>
    <col min="10499" max="10499" width="9.25" style="38" customWidth="1"/>
    <col min="10500" max="10500" width="1" style="38" customWidth="1"/>
    <col min="10501" max="10501" width="7.625" style="38" customWidth="1"/>
    <col min="10502" max="10502" width="2" style="38" customWidth="1"/>
    <col min="10503" max="10503" width="7.625" style="38" customWidth="1"/>
    <col min="10504" max="10504" width="2" style="38" customWidth="1"/>
    <col min="10505" max="10505" width="9.125" style="38" customWidth="1"/>
    <col min="10506" max="10506" width="2" style="38" customWidth="1"/>
    <col min="10507" max="10507" width="1" style="38" customWidth="1"/>
    <col min="10508" max="10508" width="1.625" style="38" customWidth="1"/>
    <col min="10509" max="10509" width="9.25" style="38" customWidth="1"/>
    <col min="10510" max="10510" width="1" style="38" customWidth="1"/>
    <col min="10511" max="10511" width="7.625" style="38" customWidth="1"/>
    <col min="10512" max="10512" width="2" style="38" customWidth="1"/>
    <col min="10513" max="10513" width="7.625" style="38" customWidth="1"/>
    <col min="10514" max="10514" width="2" style="38" customWidth="1"/>
    <col min="10515" max="10515" width="7.625" style="38" customWidth="1"/>
    <col min="10516" max="10516" width="2" style="38" customWidth="1"/>
    <col min="10517" max="10752" width="9" style="38"/>
    <col min="10753" max="10753" width="1" style="38" customWidth="1"/>
    <col min="10754" max="10754" width="1.625" style="38" customWidth="1"/>
    <col min="10755" max="10755" width="9.25" style="38" customWidth="1"/>
    <col min="10756" max="10756" width="1" style="38" customWidth="1"/>
    <col min="10757" max="10757" width="7.625" style="38" customWidth="1"/>
    <col min="10758" max="10758" width="2" style="38" customWidth="1"/>
    <col min="10759" max="10759" width="7.625" style="38" customWidth="1"/>
    <col min="10760" max="10760" width="2" style="38" customWidth="1"/>
    <col min="10761" max="10761" width="9.125" style="38" customWidth="1"/>
    <col min="10762" max="10762" width="2" style="38" customWidth="1"/>
    <col min="10763" max="10763" width="1" style="38" customWidth="1"/>
    <col min="10764" max="10764" width="1.625" style="38" customWidth="1"/>
    <col min="10765" max="10765" width="9.25" style="38" customWidth="1"/>
    <col min="10766" max="10766" width="1" style="38" customWidth="1"/>
    <col min="10767" max="10767" width="7.625" style="38" customWidth="1"/>
    <col min="10768" max="10768" width="2" style="38" customWidth="1"/>
    <col min="10769" max="10769" width="7.625" style="38" customWidth="1"/>
    <col min="10770" max="10770" width="2" style="38" customWidth="1"/>
    <col min="10771" max="10771" width="7.625" style="38" customWidth="1"/>
    <col min="10772" max="10772" width="2" style="38" customWidth="1"/>
    <col min="10773" max="11008" width="9" style="38"/>
    <col min="11009" max="11009" width="1" style="38" customWidth="1"/>
    <col min="11010" max="11010" width="1.625" style="38" customWidth="1"/>
    <col min="11011" max="11011" width="9.25" style="38" customWidth="1"/>
    <col min="11012" max="11012" width="1" style="38" customWidth="1"/>
    <col min="11013" max="11013" width="7.625" style="38" customWidth="1"/>
    <col min="11014" max="11014" width="2" style="38" customWidth="1"/>
    <col min="11015" max="11015" width="7.625" style="38" customWidth="1"/>
    <col min="11016" max="11016" width="2" style="38" customWidth="1"/>
    <col min="11017" max="11017" width="9.125" style="38" customWidth="1"/>
    <col min="11018" max="11018" width="2" style="38" customWidth="1"/>
    <col min="11019" max="11019" width="1" style="38" customWidth="1"/>
    <col min="11020" max="11020" width="1.625" style="38" customWidth="1"/>
    <col min="11021" max="11021" width="9.25" style="38" customWidth="1"/>
    <col min="11022" max="11022" width="1" style="38" customWidth="1"/>
    <col min="11023" max="11023" width="7.625" style="38" customWidth="1"/>
    <col min="11024" max="11024" width="2" style="38" customWidth="1"/>
    <col min="11025" max="11025" width="7.625" style="38" customWidth="1"/>
    <col min="11026" max="11026" width="2" style="38" customWidth="1"/>
    <col min="11027" max="11027" width="7.625" style="38" customWidth="1"/>
    <col min="11028" max="11028" width="2" style="38" customWidth="1"/>
    <col min="11029" max="11264" width="9" style="38"/>
    <col min="11265" max="11265" width="1" style="38" customWidth="1"/>
    <col min="11266" max="11266" width="1.625" style="38" customWidth="1"/>
    <col min="11267" max="11267" width="9.25" style="38" customWidth="1"/>
    <col min="11268" max="11268" width="1" style="38" customWidth="1"/>
    <col min="11269" max="11269" width="7.625" style="38" customWidth="1"/>
    <col min="11270" max="11270" width="2" style="38" customWidth="1"/>
    <col min="11271" max="11271" width="7.625" style="38" customWidth="1"/>
    <col min="11272" max="11272" width="2" style="38" customWidth="1"/>
    <col min="11273" max="11273" width="9.125" style="38" customWidth="1"/>
    <col min="11274" max="11274" width="2" style="38" customWidth="1"/>
    <col min="11275" max="11275" width="1" style="38" customWidth="1"/>
    <col min="11276" max="11276" width="1.625" style="38" customWidth="1"/>
    <col min="11277" max="11277" width="9.25" style="38" customWidth="1"/>
    <col min="11278" max="11278" width="1" style="38" customWidth="1"/>
    <col min="11279" max="11279" width="7.625" style="38" customWidth="1"/>
    <col min="11280" max="11280" width="2" style="38" customWidth="1"/>
    <col min="11281" max="11281" width="7.625" style="38" customWidth="1"/>
    <col min="11282" max="11282" width="2" style="38" customWidth="1"/>
    <col min="11283" max="11283" width="7.625" style="38" customWidth="1"/>
    <col min="11284" max="11284" width="2" style="38" customWidth="1"/>
    <col min="11285" max="11520" width="9" style="38"/>
    <col min="11521" max="11521" width="1" style="38" customWidth="1"/>
    <col min="11522" max="11522" width="1.625" style="38" customWidth="1"/>
    <col min="11523" max="11523" width="9.25" style="38" customWidth="1"/>
    <col min="11524" max="11524" width="1" style="38" customWidth="1"/>
    <col min="11525" max="11525" width="7.625" style="38" customWidth="1"/>
    <col min="11526" max="11526" width="2" style="38" customWidth="1"/>
    <col min="11527" max="11527" width="7.625" style="38" customWidth="1"/>
    <col min="11528" max="11528" width="2" style="38" customWidth="1"/>
    <col min="11529" max="11529" width="9.125" style="38" customWidth="1"/>
    <col min="11530" max="11530" width="2" style="38" customWidth="1"/>
    <col min="11531" max="11531" width="1" style="38" customWidth="1"/>
    <col min="11532" max="11532" width="1.625" style="38" customWidth="1"/>
    <col min="11533" max="11533" width="9.25" style="38" customWidth="1"/>
    <col min="11534" max="11534" width="1" style="38" customWidth="1"/>
    <col min="11535" max="11535" width="7.625" style="38" customWidth="1"/>
    <col min="11536" max="11536" width="2" style="38" customWidth="1"/>
    <col min="11537" max="11537" width="7.625" style="38" customWidth="1"/>
    <col min="11538" max="11538" width="2" style="38" customWidth="1"/>
    <col min="11539" max="11539" width="7.625" style="38" customWidth="1"/>
    <col min="11540" max="11540" width="2" style="38" customWidth="1"/>
    <col min="11541" max="11776" width="9" style="38"/>
    <col min="11777" max="11777" width="1" style="38" customWidth="1"/>
    <col min="11778" max="11778" width="1.625" style="38" customWidth="1"/>
    <col min="11779" max="11779" width="9.25" style="38" customWidth="1"/>
    <col min="11780" max="11780" width="1" style="38" customWidth="1"/>
    <col min="11781" max="11781" width="7.625" style="38" customWidth="1"/>
    <col min="11782" max="11782" width="2" style="38" customWidth="1"/>
    <col min="11783" max="11783" width="7.625" style="38" customWidth="1"/>
    <col min="11784" max="11784" width="2" style="38" customWidth="1"/>
    <col min="11785" max="11785" width="9.125" style="38" customWidth="1"/>
    <col min="11786" max="11786" width="2" style="38" customWidth="1"/>
    <col min="11787" max="11787" width="1" style="38" customWidth="1"/>
    <col min="11788" max="11788" width="1.625" style="38" customWidth="1"/>
    <col min="11789" max="11789" width="9.25" style="38" customWidth="1"/>
    <col min="11790" max="11790" width="1" style="38" customWidth="1"/>
    <col min="11791" max="11791" width="7.625" style="38" customWidth="1"/>
    <col min="11792" max="11792" width="2" style="38" customWidth="1"/>
    <col min="11793" max="11793" width="7.625" style="38" customWidth="1"/>
    <col min="11794" max="11794" width="2" style="38" customWidth="1"/>
    <col min="11795" max="11795" width="7.625" style="38" customWidth="1"/>
    <col min="11796" max="11796" width="2" style="38" customWidth="1"/>
    <col min="11797" max="12032" width="9" style="38"/>
    <col min="12033" max="12033" width="1" style="38" customWidth="1"/>
    <col min="12034" max="12034" width="1.625" style="38" customWidth="1"/>
    <col min="12035" max="12035" width="9.25" style="38" customWidth="1"/>
    <col min="12036" max="12036" width="1" style="38" customWidth="1"/>
    <col min="12037" max="12037" width="7.625" style="38" customWidth="1"/>
    <col min="12038" max="12038" width="2" style="38" customWidth="1"/>
    <col min="12039" max="12039" width="7.625" style="38" customWidth="1"/>
    <col min="12040" max="12040" width="2" style="38" customWidth="1"/>
    <col min="12041" max="12041" width="9.125" style="38" customWidth="1"/>
    <col min="12042" max="12042" width="2" style="38" customWidth="1"/>
    <col min="12043" max="12043" width="1" style="38" customWidth="1"/>
    <col min="12044" max="12044" width="1.625" style="38" customWidth="1"/>
    <col min="12045" max="12045" width="9.25" style="38" customWidth="1"/>
    <col min="12046" max="12046" width="1" style="38" customWidth="1"/>
    <col min="12047" max="12047" width="7.625" style="38" customWidth="1"/>
    <col min="12048" max="12048" width="2" style="38" customWidth="1"/>
    <col min="12049" max="12049" width="7.625" style="38" customWidth="1"/>
    <col min="12050" max="12050" width="2" style="38" customWidth="1"/>
    <col min="12051" max="12051" width="7.625" style="38" customWidth="1"/>
    <col min="12052" max="12052" width="2" style="38" customWidth="1"/>
    <col min="12053" max="12288" width="9" style="38"/>
    <col min="12289" max="12289" width="1" style="38" customWidth="1"/>
    <col min="12290" max="12290" width="1.625" style="38" customWidth="1"/>
    <col min="12291" max="12291" width="9.25" style="38" customWidth="1"/>
    <col min="12292" max="12292" width="1" style="38" customWidth="1"/>
    <col min="12293" max="12293" width="7.625" style="38" customWidth="1"/>
    <col min="12294" max="12294" width="2" style="38" customWidth="1"/>
    <col min="12295" max="12295" width="7.625" style="38" customWidth="1"/>
    <col min="12296" max="12296" width="2" style="38" customWidth="1"/>
    <col min="12297" max="12297" width="9.125" style="38" customWidth="1"/>
    <col min="12298" max="12298" width="2" style="38" customWidth="1"/>
    <col min="12299" max="12299" width="1" style="38" customWidth="1"/>
    <col min="12300" max="12300" width="1.625" style="38" customWidth="1"/>
    <col min="12301" max="12301" width="9.25" style="38" customWidth="1"/>
    <col min="12302" max="12302" width="1" style="38" customWidth="1"/>
    <col min="12303" max="12303" width="7.625" style="38" customWidth="1"/>
    <col min="12304" max="12304" width="2" style="38" customWidth="1"/>
    <col min="12305" max="12305" width="7.625" style="38" customWidth="1"/>
    <col min="12306" max="12306" width="2" style="38" customWidth="1"/>
    <col min="12307" max="12307" width="7.625" style="38" customWidth="1"/>
    <col min="12308" max="12308" width="2" style="38" customWidth="1"/>
    <col min="12309" max="12544" width="9" style="38"/>
    <col min="12545" max="12545" width="1" style="38" customWidth="1"/>
    <col min="12546" max="12546" width="1.625" style="38" customWidth="1"/>
    <col min="12547" max="12547" width="9.25" style="38" customWidth="1"/>
    <col min="12548" max="12548" width="1" style="38" customWidth="1"/>
    <col min="12549" max="12549" width="7.625" style="38" customWidth="1"/>
    <col min="12550" max="12550" width="2" style="38" customWidth="1"/>
    <col min="12551" max="12551" width="7.625" style="38" customWidth="1"/>
    <col min="12552" max="12552" width="2" style="38" customWidth="1"/>
    <col min="12553" max="12553" width="9.125" style="38" customWidth="1"/>
    <col min="12554" max="12554" width="2" style="38" customWidth="1"/>
    <col min="12555" max="12555" width="1" style="38" customWidth="1"/>
    <col min="12556" max="12556" width="1.625" style="38" customWidth="1"/>
    <col min="12557" max="12557" width="9.25" style="38" customWidth="1"/>
    <col min="12558" max="12558" width="1" style="38" customWidth="1"/>
    <col min="12559" max="12559" width="7.625" style="38" customWidth="1"/>
    <col min="12560" max="12560" width="2" style="38" customWidth="1"/>
    <col min="12561" max="12561" width="7.625" style="38" customWidth="1"/>
    <col min="12562" max="12562" width="2" style="38" customWidth="1"/>
    <col min="12563" max="12563" width="7.625" style="38" customWidth="1"/>
    <col min="12564" max="12564" width="2" style="38" customWidth="1"/>
    <col min="12565" max="12800" width="9" style="38"/>
    <col min="12801" max="12801" width="1" style="38" customWidth="1"/>
    <col min="12802" max="12802" width="1.625" style="38" customWidth="1"/>
    <col min="12803" max="12803" width="9.25" style="38" customWidth="1"/>
    <col min="12804" max="12804" width="1" style="38" customWidth="1"/>
    <col min="12805" max="12805" width="7.625" style="38" customWidth="1"/>
    <col min="12806" max="12806" width="2" style="38" customWidth="1"/>
    <col min="12807" max="12807" width="7.625" style="38" customWidth="1"/>
    <col min="12808" max="12808" width="2" style="38" customWidth="1"/>
    <col min="12809" max="12809" width="9.125" style="38" customWidth="1"/>
    <col min="12810" max="12810" width="2" style="38" customWidth="1"/>
    <col min="12811" max="12811" width="1" style="38" customWidth="1"/>
    <col min="12812" max="12812" width="1.625" style="38" customWidth="1"/>
    <col min="12813" max="12813" width="9.25" style="38" customWidth="1"/>
    <col min="12814" max="12814" width="1" style="38" customWidth="1"/>
    <col min="12815" max="12815" width="7.625" style="38" customWidth="1"/>
    <col min="12816" max="12816" width="2" style="38" customWidth="1"/>
    <col min="12817" max="12817" width="7.625" style="38" customWidth="1"/>
    <col min="12818" max="12818" width="2" style="38" customWidth="1"/>
    <col min="12819" max="12819" width="7.625" style="38" customWidth="1"/>
    <col min="12820" max="12820" width="2" style="38" customWidth="1"/>
    <col min="12821" max="13056" width="9" style="38"/>
    <col min="13057" max="13057" width="1" style="38" customWidth="1"/>
    <col min="13058" max="13058" width="1.625" style="38" customWidth="1"/>
    <col min="13059" max="13059" width="9.25" style="38" customWidth="1"/>
    <col min="13060" max="13060" width="1" style="38" customWidth="1"/>
    <col min="13061" max="13061" width="7.625" style="38" customWidth="1"/>
    <col min="13062" max="13062" width="2" style="38" customWidth="1"/>
    <col min="13063" max="13063" width="7.625" style="38" customWidth="1"/>
    <col min="13064" max="13064" width="2" style="38" customWidth="1"/>
    <col min="13065" max="13065" width="9.125" style="38" customWidth="1"/>
    <col min="13066" max="13066" width="2" style="38" customWidth="1"/>
    <col min="13067" max="13067" width="1" style="38" customWidth="1"/>
    <col min="13068" max="13068" width="1.625" style="38" customWidth="1"/>
    <col min="13069" max="13069" width="9.25" style="38" customWidth="1"/>
    <col min="13070" max="13070" width="1" style="38" customWidth="1"/>
    <col min="13071" max="13071" width="7.625" style="38" customWidth="1"/>
    <col min="13072" max="13072" width="2" style="38" customWidth="1"/>
    <col min="13073" max="13073" width="7.625" style="38" customWidth="1"/>
    <col min="13074" max="13074" width="2" style="38" customWidth="1"/>
    <col min="13075" max="13075" width="7.625" style="38" customWidth="1"/>
    <col min="13076" max="13076" width="2" style="38" customWidth="1"/>
    <col min="13077" max="13312" width="9" style="38"/>
    <col min="13313" max="13313" width="1" style="38" customWidth="1"/>
    <col min="13314" max="13314" width="1.625" style="38" customWidth="1"/>
    <col min="13315" max="13315" width="9.25" style="38" customWidth="1"/>
    <col min="13316" max="13316" width="1" style="38" customWidth="1"/>
    <col min="13317" max="13317" width="7.625" style="38" customWidth="1"/>
    <col min="13318" max="13318" width="2" style="38" customWidth="1"/>
    <col min="13319" max="13319" width="7.625" style="38" customWidth="1"/>
    <col min="13320" max="13320" width="2" style="38" customWidth="1"/>
    <col min="13321" max="13321" width="9.125" style="38" customWidth="1"/>
    <col min="13322" max="13322" width="2" style="38" customWidth="1"/>
    <col min="13323" max="13323" width="1" style="38" customWidth="1"/>
    <col min="13324" max="13324" width="1.625" style="38" customWidth="1"/>
    <col min="13325" max="13325" width="9.25" style="38" customWidth="1"/>
    <col min="13326" max="13326" width="1" style="38" customWidth="1"/>
    <col min="13327" max="13327" width="7.625" style="38" customWidth="1"/>
    <col min="13328" max="13328" width="2" style="38" customWidth="1"/>
    <col min="13329" max="13329" width="7.625" style="38" customWidth="1"/>
    <col min="13330" max="13330" width="2" style="38" customWidth="1"/>
    <col min="13331" max="13331" width="7.625" style="38" customWidth="1"/>
    <col min="13332" max="13332" width="2" style="38" customWidth="1"/>
    <col min="13333" max="13568" width="9" style="38"/>
    <col min="13569" max="13569" width="1" style="38" customWidth="1"/>
    <col min="13570" max="13570" width="1.625" style="38" customWidth="1"/>
    <col min="13571" max="13571" width="9.25" style="38" customWidth="1"/>
    <col min="13572" max="13572" width="1" style="38" customWidth="1"/>
    <col min="13573" max="13573" width="7.625" style="38" customWidth="1"/>
    <col min="13574" max="13574" width="2" style="38" customWidth="1"/>
    <col min="13575" max="13575" width="7.625" style="38" customWidth="1"/>
    <col min="13576" max="13576" width="2" style="38" customWidth="1"/>
    <col min="13577" max="13577" width="9.125" style="38" customWidth="1"/>
    <col min="13578" max="13578" width="2" style="38" customWidth="1"/>
    <col min="13579" max="13579" width="1" style="38" customWidth="1"/>
    <col min="13580" max="13580" width="1.625" style="38" customWidth="1"/>
    <col min="13581" max="13581" width="9.25" style="38" customWidth="1"/>
    <col min="13582" max="13582" width="1" style="38" customWidth="1"/>
    <col min="13583" max="13583" width="7.625" style="38" customWidth="1"/>
    <col min="13584" max="13584" width="2" style="38" customWidth="1"/>
    <col min="13585" max="13585" width="7.625" style="38" customWidth="1"/>
    <col min="13586" max="13586" width="2" style="38" customWidth="1"/>
    <col min="13587" max="13587" width="7.625" style="38" customWidth="1"/>
    <col min="13588" max="13588" width="2" style="38" customWidth="1"/>
    <col min="13589" max="13824" width="9" style="38"/>
    <col min="13825" max="13825" width="1" style="38" customWidth="1"/>
    <col min="13826" max="13826" width="1.625" style="38" customWidth="1"/>
    <col min="13827" max="13827" width="9.25" style="38" customWidth="1"/>
    <col min="13828" max="13828" width="1" style="38" customWidth="1"/>
    <col min="13829" max="13829" width="7.625" style="38" customWidth="1"/>
    <col min="13830" max="13830" width="2" style="38" customWidth="1"/>
    <col min="13831" max="13831" width="7.625" style="38" customWidth="1"/>
    <col min="13832" max="13832" width="2" style="38" customWidth="1"/>
    <col min="13833" max="13833" width="9.125" style="38" customWidth="1"/>
    <col min="13834" max="13834" width="2" style="38" customWidth="1"/>
    <col min="13835" max="13835" width="1" style="38" customWidth="1"/>
    <col min="13836" max="13836" width="1.625" style="38" customWidth="1"/>
    <col min="13837" max="13837" width="9.25" style="38" customWidth="1"/>
    <col min="13838" max="13838" width="1" style="38" customWidth="1"/>
    <col min="13839" max="13839" width="7.625" style="38" customWidth="1"/>
    <col min="13840" max="13840" width="2" style="38" customWidth="1"/>
    <col min="13841" max="13841" width="7.625" style="38" customWidth="1"/>
    <col min="13842" max="13842" width="2" style="38" customWidth="1"/>
    <col min="13843" max="13843" width="7.625" style="38" customWidth="1"/>
    <col min="13844" max="13844" width="2" style="38" customWidth="1"/>
    <col min="13845" max="14080" width="9" style="38"/>
    <col min="14081" max="14081" width="1" style="38" customWidth="1"/>
    <col min="14082" max="14082" width="1.625" style="38" customWidth="1"/>
    <col min="14083" max="14083" width="9.25" style="38" customWidth="1"/>
    <col min="14084" max="14084" width="1" style="38" customWidth="1"/>
    <col min="14085" max="14085" width="7.625" style="38" customWidth="1"/>
    <col min="14086" max="14086" width="2" style="38" customWidth="1"/>
    <col min="14087" max="14087" width="7.625" style="38" customWidth="1"/>
    <col min="14088" max="14088" width="2" style="38" customWidth="1"/>
    <col min="14089" max="14089" width="9.125" style="38" customWidth="1"/>
    <col min="14090" max="14090" width="2" style="38" customWidth="1"/>
    <col min="14091" max="14091" width="1" style="38" customWidth="1"/>
    <col min="14092" max="14092" width="1.625" style="38" customWidth="1"/>
    <col min="14093" max="14093" width="9.25" style="38" customWidth="1"/>
    <col min="14094" max="14094" width="1" style="38" customWidth="1"/>
    <col min="14095" max="14095" width="7.625" style="38" customWidth="1"/>
    <col min="14096" max="14096" width="2" style="38" customWidth="1"/>
    <col min="14097" max="14097" width="7.625" style="38" customWidth="1"/>
    <col min="14098" max="14098" width="2" style="38" customWidth="1"/>
    <col min="14099" max="14099" width="7.625" style="38" customWidth="1"/>
    <col min="14100" max="14100" width="2" style="38" customWidth="1"/>
    <col min="14101" max="14336" width="9" style="38"/>
    <col min="14337" max="14337" width="1" style="38" customWidth="1"/>
    <col min="14338" max="14338" width="1.625" style="38" customWidth="1"/>
    <col min="14339" max="14339" width="9.25" style="38" customWidth="1"/>
    <col min="14340" max="14340" width="1" style="38" customWidth="1"/>
    <col min="14341" max="14341" width="7.625" style="38" customWidth="1"/>
    <col min="14342" max="14342" width="2" style="38" customWidth="1"/>
    <col min="14343" max="14343" width="7.625" style="38" customWidth="1"/>
    <col min="14344" max="14344" width="2" style="38" customWidth="1"/>
    <col min="14345" max="14345" width="9.125" style="38" customWidth="1"/>
    <col min="14346" max="14346" width="2" style="38" customWidth="1"/>
    <col min="14347" max="14347" width="1" style="38" customWidth="1"/>
    <col min="14348" max="14348" width="1.625" style="38" customWidth="1"/>
    <col min="14349" max="14349" width="9.25" style="38" customWidth="1"/>
    <col min="14350" max="14350" width="1" style="38" customWidth="1"/>
    <col min="14351" max="14351" width="7.625" style="38" customWidth="1"/>
    <col min="14352" max="14352" width="2" style="38" customWidth="1"/>
    <col min="14353" max="14353" width="7.625" style="38" customWidth="1"/>
    <col min="14354" max="14354" width="2" style="38" customWidth="1"/>
    <col min="14355" max="14355" width="7.625" style="38" customWidth="1"/>
    <col min="14356" max="14356" width="2" style="38" customWidth="1"/>
    <col min="14357" max="14592" width="9" style="38"/>
    <col min="14593" max="14593" width="1" style="38" customWidth="1"/>
    <col min="14594" max="14594" width="1.625" style="38" customWidth="1"/>
    <col min="14595" max="14595" width="9.25" style="38" customWidth="1"/>
    <col min="14596" max="14596" width="1" style="38" customWidth="1"/>
    <col min="14597" max="14597" width="7.625" style="38" customWidth="1"/>
    <col min="14598" max="14598" width="2" style="38" customWidth="1"/>
    <col min="14599" max="14599" width="7.625" style="38" customWidth="1"/>
    <col min="14600" max="14600" width="2" style="38" customWidth="1"/>
    <col min="14601" max="14601" width="9.125" style="38" customWidth="1"/>
    <col min="14602" max="14602" width="2" style="38" customWidth="1"/>
    <col min="14603" max="14603" width="1" style="38" customWidth="1"/>
    <col min="14604" max="14604" width="1.625" style="38" customWidth="1"/>
    <col min="14605" max="14605" width="9.25" style="38" customWidth="1"/>
    <col min="14606" max="14606" width="1" style="38" customWidth="1"/>
    <col min="14607" max="14607" width="7.625" style="38" customWidth="1"/>
    <col min="14608" max="14608" width="2" style="38" customWidth="1"/>
    <col min="14609" max="14609" width="7.625" style="38" customWidth="1"/>
    <col min="14610" max="14610" width="2" style="38" customWidth="1"/>
    <col min="14611" max="14611" width="7.625" style="38" customWidth="1"/>
    <col min="14612" max="14612" width="2" style="38" customWidth="1"/>
    <col min="14613" max="14848" width="9" style="38"/>
    <col min="14849" max="14849" width="1" style="38" customWidth="1"/>
    <col min="14850" max="14850" width="1.625" style="38" customWidth="1"/>
    <col min="14851" max="14851" width="9.25" style="38" customWidth="1"/>
    <col min="14852" max="14852" width="1" style="38" customWidth="1"/>
    <col min="14853" max="14853" width="7.625" style="38" customWidth="1"/>
    <col min="14854" max="14854" width="2" style="38" customWidth="1"/>
    <col min="14855" max="14855" width="7.625" style="38" customWidth="1"/>
    <col min="14856" max="14856" width="2" style="38" customWidth="1"/>
    <col min="14857" max="14857" width="9.125" style="38" customWidth="1"/>
    <col min="14858" max="14858" width="2" style="38" customWidth="1"/>
    <col min="14859" max="14859" width="1" style="38" customWidth="1"/>
    <col min="14860" max="14860" width="1.625" style="38" customWidth="1"/>
    <col min="14861" max="14861" width="9.25" style="38" customWidth="1"/>
    <col min="14862" max="14862" width="1" style="38" customWidth="1"/>
    <col min="14863" max="14863" width="7.625" style="38" customWidth="1"/>
    <col min="14864" max="14864" width="2" style="38" customWidth="1"/>
    <col min="14865" max="14865" width="7.625" style="38" customWidth="1"/>
    <col min="14866" max="14866" width="2" style="38" customWidth="1"/>
    <col min="14867" max="14867" width="7.625" style="38" customWidth="1"/>
    <col min="14868" max="14868" width="2" style="38" customWidth="1"/>
    <col min="14869" max="15104" width="9" style="38"/>
    <col min="15105" max="15105" width="1" style="38" customWidth="1"/>
    <col min="15106" max="15106" width="1.625" style="38" customWidth="1"/>
    <col min="15107" max="15107" width="9.25" style="38" customWidth="1"/>
    <col min="15108" max="15108" width="1" style="38" customWidth="1"/>
    <col min="15109" max="15109" width="7.625" style="38" customWidth="1"/>
    <col min="15110" max="15110" width="2" style="38" customWidth="1"/>
    <col min="15111" max="15111" width="7.625" style="38" customWidth="1"/>
    <col min="15112" max="15112" width="2" style="38" customWidth="1"/>
    <col min="15113" max="15113" width="9.125" style="38" customWidth="1"/>
    <col min="15114" max="15114" width="2" style="38" customWidth="1"/>
    <col min="15115" max="15115" width="1" style="38" customWidth="1"/>
    <col min="15116" max="15116" width="1.625" style="38" customWidth="1"/>
    <col min="15117" max="15117" width="9.25" style="38" customWidth="1"/>
    <col min="15118" max="15118" width="1" style="38" customWidth="1"/>
    <col min="15119" max="15119" width="7.625" style="38" customWidth="1"/>
    <col min="15120" max="15120" width="2" style="38" customWidth="1"/>
    <col min="15121" max="15121" width="7.625" style="38" customWidth="1"/>
    <col min="15122" max="15122" width="2" style="38" customWidth="1"/>
    <col min="15123" max="15123" width="7.625" style="38" customWidth="1"/>
    <col min="15124" max="15124" width="2" style="38" customWidth="1"/>
    <col min="15125" max="15360" width="9" style="38"/>
    <col min="15361" max="15361" width="1" style="38" customWidth="1"/>
    <col min="15362" max="15362" width="1.625" style="38" customWidth="1"/>
    <col min="15363" max="15363" width="9.25" style="38" customWidth="1"/>
    <col min="15364" max="15364" width="1" style="38" customWidth="1"/>
    <col min="15365" max="15365" width="7.625" style="38" customWidth="1"/>
    <col min="15366" max="15366" width="2" style="38" customWidth="1"/>
    <col min="15367" max="15367" width="7.625" style="38" customWidth="1"/>
    <col min="15368" max="15368" width="2" style="38" customWidth="1"/>
    <col min="15369" max="15369" width="9.125" style="38" customWidth="1"/>
    <col min="15370" max="15370" width="2" style="38" customWidth="1"/>
    <col min="15371" max="15371" width="1" style="38" customWidth="1"/>
    <col min="15372" max="15372" width="1.625" style="38" customWidth="1"/>
    <col min="15373" max="15373" width="9.25" style="38" customWidth="1"/>
    <col min="15374" max="15374" width="1" style="38" customWidth="1"/>
    <col min="15375" max="15375" width="7.625" style="38" customWidth="1"/>
    <col min="15376" max="15376" width="2" style="38" customWidth="1"/>
    <col min="15377" max="15377" width="7.625" style="38" customWidth="1"/>
    <col min="15378" max="15378" width="2" style="38" customWidth="1"/>
    <col min="15379" max="15379" width="7.625" style="38" customWidth="1"/>
    <col min="15380" max="15380" width="2" style="38" customWidth="1"/>
    <col min="15381" max="15616" width="9" style="38"/>
    <col min="15617" max="15617" width="1" style="38" customWidth="1"/>
    <col min="15618" max="15618" width="1.625" style="38" customWidth="1"/>
    <col min="15619" max="15619" width="9.25" style="38" customWidth="1"/>
    <col min="15620" max="15620" width="1" style="38" customWidth="1"/>
    <col min="15621" max="15621" width="7.625" style="38" customWidth="1"/>
    <col min="15622" max="15622" width="2" style="38" customWidth="1"/>
    <col min="15623" max="15623" width="7.625" style="38" customWidth="1"/>
    <col min="15624" max="15624" width="2" style="38" customWidth="1"/>
    <col min="15625" max="15625" width="9.125" style="38" customWidth="1"/>
    <col min="15626" max="15626" width="2" style="38" customWidth="1"/>
    <col min="15627" max="15627" width="1" style="38" customWidth="1"/>
    <col min="15628" max="15628" width="1.625" style="38" customWidth="1"/>
    <col min="15629" max="15629" width="9.25" style="38" customWidth="1"/>
    <col min="15630" max="15630" width="1" style="38" customWidth="1"/>
    <col min="15631" max="15631" width="7.625" style="38" customWidth="1"/>
    <col min="15632" max="15632" width="2" style="38" customWidth="1"/>
    <col min="15633" max="15633" width="7.625" style="38" customWidth="1"/>
    <col min="15634" max="15634" width="2" style="38" customWidth="1"/>
    <col min="15635" max="15635" width="7.625" style="38" customWidth="1"/>
    <col min="15636" max="15636" width="2" style="38" customWidth="1"/>
    <col min="15637" max="15872" width="9" style="38"/>
    <col min="15873" max="15873" width="1" style="38" customWidth="1"/>
    <col min="15874" max="15874" width="1.625" style="38" customWidth="1"/>
    <col min="15875" max="15875" width="9.25" style="38" customWidth="1"/>
    <col min="15876" max="15876" width="1" style="38" customWidth="1"/>
    <col min="15877" max="15877" width="7.625" style="38" customWidth="1"/>
    <col min="15878" max="15878" width="2" style="38" customWidth="1"/>
    <col min="15879" max="15879" width="7.625" style="38" customWidth="1"/>
    <col min="15880" max="15880" width="2" style="38" customWidth="1"/>
    <col min="15881" max="15881" width="9.125" style="38" customWidth="1"/>
    <col min="15882" max="15882" width="2" style="38" customWidth="1"/>
    <col min="15883" max="15883" width="1" style="38" customWidth="1"/>
    <col min="15884" max="15884" width="1.625" style="38" customWidth="1"/>
    <col min="15885" max="15885" width="9.25" style="38" customWidth="1"/>
    <col min="15886" max="15886" width="1" style="38" customWidth="1"/>
    <col min="15887" max="15887" width="7.625" style="38" customWidth="1"/>
    <col min="15888" max="15888" width="2" style="38" customWidth="1"/>
    <col min="15889" max="15889" width="7.625" style="38" customWidth="1"/>
    <col min="15890" max="15890" width="2" style="38" customWidth="1"/>
    <col min="15891" max="15891" width="7.625" style="38" customWidth="1"/>
    <col min="15892" max="15892" width="2" style="38" customWidth="1"/>
    <col min="15893" max="16128" width="9" style="38"/>
    <col min="16129" max="16129" width="1" style="38" customWidth="1"/>
    <col min="16130" max="16130" width="1.625" style="38" customWidth="1"/>
    <col min="16131" max="16131" width="9.25" style="38" customWidth="1"/>
    <col min="16132" max="16132" width="1" style="38" customWidth="1"/>
    <col min="16133" max="16133" width="7.625" style="38" customWidth="1"/>
    <col min="16134" max="16134" width="2" style="38" customWidth="1"/>
    <col min="16135" max="16135" width="7.625" style="38" customWidth="1"/>
    <col min="16136" max="16136" width="2" style="38" customWidth="1"/>
    <col min="16137" max="16137" width="9.125" style="38" customWidth="1"/>
    <col min="16138" max="16138" width="2" style="38" customWidth="1"/>
    <col min="16139" max="16139" width="1" style="38" customWidth="1"/>
    <col min="16140" max="16140" width="1.625" style="38" customWidth="1"/>
    <col min="16141" max="16141" width="9.25" style="38" customWidth="1"/>
    <col min="16142" max="16142" width="1" style="38" customWidth="1"/>
    <col min="16143" max="16143" width="7.625" style="38" customWidth="1"/>
    <col min="16144" max="16144" width="2" style="38" customWidth="1"/>
    <col min="16145" max="16145" width="7.625" style="38" customWidth="1"/>
    <col min="16146" max="16146" width="2" style="38" customWidth="1"/>
    <col min="16147" max="16147" width="7.625" style="38" customWidth="1"/>
    <col min="16148" max="16148" width="2" style="38" customWidth="1"/>
    <col min="16149" max="16384" width="9" style="38"/>
  </cols>
  <sheetData>
    <row r="1" spans="1:20" ht="17.25" x14ac:dyDescent="0.4">
      <c r="A1" s="189" t="s">
        <v>1032</v>
      </c>
    </row>
    <row r="2" spans="1:20" ht="17.25" x14ac:dyDescent="0.4">
      <c r="A2" s="189"/>
    </row>
    <row r="3" spans="1:20" ht="15" customHeight="1" thickBot="1" x14ac:dyDescent="0.45">
      <c r="A3" s="39"/>
      <c r="B3" s="39"/>
      <c r="C3" s="76"/>
      <c r="T3" s="73" t="s">
        <v>1033</v>
      </c>
    </row>
    <row r="4" spans="1:20" ht="12" customHeight="1" x14ac:dyDescent="0.4">
      <c r="A4" s="490" t="s">
        <v>1034</v>
      </c>
      <c r="B4" s="490"/>
      <c r="C4" s="490"/>
      <c r="D4" s="499"/>
      <c r="E4" s="491" t="s">
        <v>1035</v>
      </c>
      <c r="F4" s="492"/>
      <c r="G4" s="492"/>
      <c r="H4" s="492"/>
      <c r="I4" s="492"/>
      <c r="J4" s="492"/>
      <c r="K4" s="520" t="s">
        <v>1034</v>
      </c>
      <c r="L4" s="490"/>
      <c r="M4" s="490"/>
      <c r="N4" s="499"/>
      <c r="O4" s="491" t="s">
        <v>1035</v>
      </c>
      <c r="P4" s="492"/>
      <c r="Q4" s="492"/>
      <c r="R4" s="492"/>
      <c r="S4" s="492"/>
      <c r="T4" s="492"/>
    </row>
    <row r="5" spans="1:20" ht="12" customHeight="1" x14ac:dyDescent="0.4">
      <c r="A5" s="519"/>
      <c r="B5" s="519"/>
      <c r="C5" s="519"/>
      <c r="D5" s="500"/>
      <c r="E5" s="516" t="s">
        <v>1036</v>
      </c>
      <c r="F5" s="517"/>
      <c r="G5" s="519" t="s">
        <v>1037</v>
      </c>
      <c r="H5" s="500"/>
      <c r="I5" s="522" t="s">
        <v>982</v>
      </c>
      <c r="J5" s="519"/>
      <c r="K5" s="521"/>
      <c r="L5" s="519"/>
      <c r="M5" s="519"/>
      <c r="N5" s="500"/>
      <c r="O5" s="522" t="s">
        <v>1036</v>
      </c>
      <c r="P5" s="519"/>
      <c r="Q5" s="522" t="s">
        <v>1037</v>
      </c>
      <c r="R5" s="517"/>
      <c r="S5" s="516" t="s">
        <v>982</v>
      </c>
      <c r="T5" s="518"/>
    </row>
    <row r="6" spans="1:20" ht="29.1" customHeight="1" x14ac:dyDescent="0.4">
      <c r="A6" s="524" t="s">
        <v>1038</v>
      </c>
      <c r="B6" s="524"/>
      <c r="C6" s="524"/>
      <c r="D6" s="207"/>
      <c r="E6" s="208">
        <f>SUM(E8:E48)+SUM(O7:O23)</f>
        <v>7500</v>
      </c>
      <c r="F6" s="209"/>
      <c r="G6" s="210">
        <f>SUM(G8:G48)+SUM(Q7:Q23)</f>
        <v>6494</v>
      </c>
      <c r="H6" s="209"/>
      <c r="I6" s="211">
        <f>E6-G6</f>
        <v>1006</v>
      </c>
      <c r="J6" s="76"/>
      <c r="K6" s="212"/>
      <c r="L6" s="213"/>
      <c r="M6" s="213"/>
      <c r="N6" s="196"/>
      <c r="O6" s="213"/>
      <c r="P6" s="142"/>
      <c r="Q6" s="142"/>
      <c r="R6" s="142"/>
      <c r="S6" s="142"/>
      <c r="T6" s="214"/>
    </row>
    <row r="7" spans="1:20" ht="12.75" customHeight="1" x14ac:dyDescent="0.4">
      <c r="A7" s="76"/>
      <c r="B7" s="523" t="s">
        <v>812</v>
      </c>
      <c r="C7" s="523"/>
      <c r="D7" s="215"/>
      <c r="E7" s="216">
        <f>SUM(E8:E13)</f>
        <v>484</v>
      </c>
      <c r="G7" s="217">
        <f>SUM(G8:G13)</f>
        <v>599</v>
      </c>
      <c r="I7" s="218">
        <f>E7-G7</f>
        <v>-115</v>
      </c>
      <c r="J7" s="76"/>
      <c r="K7" s="212"/>
      <c r="L7" s="523" t="s">
        <v>1039</v>
      </c>
      <c r="M7" s="525"/>
      <c r="N7" s="215"/>
      <c r="O7" s="219">
        <v>12</v>
      </c>
      <c r="P7" s="220"/>
      <c r="Q7" s="216">
        <v>9</v>
      </c>
      <c r="R7" s="221"/>
      <c r="S7" s="222">
        <v>3</v>
      </c>
      <c r="T7" s="214"/>
    </row>
    <row r="8" spans="1:20" ht="12.75" customHeight="1" x14ac:dyDescent="0.4">
      <c r="A8" s="76"/>
      <c r="B8" s="76"/>
      <c r="C8" s="223" t="s">
        <v>1040</v>
      </c>
      <c r="D8" s="215"/>
      <c r="E8" s="216">
        <v>123</v>
      </c>
      <c r="F8" s="220"/>
      <c r="G8" s="217">
        <v>154</v>
      </c>
      <c r="H8" s="221"/>
      <c r="I8" s="218">
        <f t="shared" ref="I8:I48" si="0">E8-G8</f>
        <v>-31</v>
      </c>
      <c r="J8" s="76"/>
      <c r="K8" s="212"/>
      <c r="L8" s="523" t="s">
        <v>1041</v>
      </c>
      <c r="M8" s="523"/>
      <c r="N8" s="215"/>
      <c r="O8" s="219">
        <v>19</v>
      </c>
      <c r="P8" s="214"/>
      <c r="Q8" s="216">
        <v>25</v>
      </c>
      <c r="R8" s="214"/>
      <c r="S8" s="222">
        <v>-6</v>
      </c>
      <c r="T8" s="214"/>
    </row>
    <row r="9" spans="1:20" ht="12.75" customHeight="1" x14ac:dyDescent="0.4">
      <c r="A9" s="76"/>
      <c r="B9" s="76"/>
      <c r="C9" s="223" t="s">
        <v>1042</v>
      </c>
      <c r="D9" s="215"/>
      <c r="E9" s="216">
        <v>104</v>
      </c>
      <c r="F9" s="220"/>
      <c r="G9" s="217">
        <v>109</v>
      </c>
      <c r="H9" s="221"/>
      <c r="I9" s="218">
        <f t="shared" si="0"/>
        <v>-5</v>
      </c>
      <c r="J9" s="76"/>
      <c r="K9" s="212"/>
      <c r="L9" s="523" t="s">
        <v>1043</v>
      </c>
      <c r="M9" s="523"/>
      <c r="N9" s="215"/>
      <c r="O9" s="219">
        <v>3</v>
      </c>
      <c r="P9" s="214"/>
      <c r="Q9" s="216">
        <v>1</v>
      </c>
      <c r="R9" s="214"/>
      <c r="S9" s="222">
        <v>2</v>
      </c>
      <c r="T9" s="214"/>
    </row>
    <row r="10" spans="1:20" ht="12.75" customHeight="1" x14ac:dyDescent="0.4">
      <c r="A10" s="76"/>
      <c r="B10" s="76"/>
      <c r="C10" s="223" t="s">
        <v>1044</v>
      </c>
      <c r="D10" s="215"/>
      <c r="E10" s="216">
        <v>90</v>
      </c>
      <c r="F10" s="220"/>
      <c r="G10" s="217">
        <v>100</v>
      </c>
      <c r="H10" s="221"/>
      <c r="I10" s="218">
        <f t="shared" si="0"/>
        <v>-10</v>
      </c>
      <c r="J10" s="76"/>
      <c r="K10" s="212"/>
      <c r="L10" s="523" t="s">
        <v>1045</v>
      </c>
      <c r="M10" s="523"/>
      <c r="N10" s="215"/>
      <c r="O10" s="219">
        <v>3</v>
      </c>
      <c r="P10" s="214"/>
      <c r="Q10" s="216">
        <v>5</v>
      </c>
      <c r="R10" s="214"/>
      <c r="S10" s="222">
        <v>-2</v>
      </c>
      <c r="T10" s="214"/>
    </row>
    <row r="11" spans="1:20" ht="12.75" customHeight="1" x14ac:dyDescent="0.4">
      <c r="A11" s="76"/>
      <c r="B11" s="76"/>
      <c r="C11" s="223" t="s">
        <v>1046</v>
      </c>
      <c r="D11" s="215"/>
      <c r="E11" s="216">
        <v>59</v>
      </c>
      <c r="F11" s="220"/>
      <c r="G11" s="217">
        <v>92</v>
      </c>
      <c r="H11" s="221"/>
      <c r="I11" s="218">
        <f t="shared" si="0"/>
        <v>-33</v>
      </c>
      <c r="J11" s="76"/>
      <c r="K11" s="212"/>
      <c r="L11" s="523" t="s">
        <v>1047</v>
      </c>
      <c r="M11" s="523"/>
      <c r="N11" s="215"/>
      <c r="O11" s="219">
        <v>3</v>
      </c>
      <c r="P11" s="214"/>
      <c r="Q11" s="216">
        <v>1</v>
      </c>
      <c r="R11" s="214"/>
      <c r="S11" s="222">
        <v>2</v>
      </c>
      <c r="T11" s="214"/>
    </row>
    <row r="12" spans="1:20" ht="12.75" customHeight="1" x14ac:dyDescent="0.4">
      <c r="A12" s="76"/>
      <c r="B12" s="76"/>
      <c r="C12" s="223" t="s">
        <v>1048</v>
      </c>
      <c r="D12" s="215"/>
      <c r="E12" s="216">
        <v>36</v>
      </c>
      <c r="F12" s="220"/>
      <c r="G12" s="217">
        <v>33</v>
      </c>
      <c r="H12" s="221"/>
      <c r="I12" s="218">
        <f t="shared" si="0"/>
        <v>3</v>
      </c>
      <c r="J12" s="76"/>
      <c r="K12" s="212"/>
      <c r="L12" s="523" t="s">
        <v>1049</v>
      </c>
      <c r="M12" s="523"/>
      <c r="N12" s="215"/>
      <c r="O12" s="219">
        <v>2</v>
      </c>
      <c r="P12" s="214"/>
      <c r="Q12" s="216">
        <v>7</v>
      </c>
      <c r="R12" s="214"/>
      <c r="S12" s="222">
        <v>-5</v>
      </c>
      <c r="T12" s="214"/>
    </row>
    <row r="13" spans="1:20" ht="12.75" customHeight="1" x14ac:dyDescent="0.4">
      <c r="A13" s="76"/>
      <c r="B13" s="76"/>
      <c r="C13" s="223" t="s">
        <v>1050</v>
      </c>
      <c r="D13" s="215"/>
      <c r="E13" s="216">
        <v>72</v>
      </c>
      <c r="F13" s="220"/>
      <c r="G13" s="217">
        <v>111</v>
      </c>
      <c r="H13" s="221"/>
      <c r="I13" s="218">
        <f t="shared" si="0"/>
        <v>-39</v>
      </c>
      <c r="J13" s="76"/>
      <c r="K13" s="212"/>
      <c r="L13" s="523" t="s">
        <v>1051</v>
      </c>
      <c r="M13" s="523"/>
      <c r="N13" s="215"/>
      <c r="O13" s="219">
        <v>0</v>
      </c>
      <c r="P13" s="214"/>
      <c r="Q13" s="216">
        <v>3</v>
      </c>
      <c r="R13" s="214"/>
      <c r="S13" s="222">
        <v>-3</v>
      </c>
      <c r="T13" s="214"/>
    </row>
    <row r="14" spans="1:20" ht="12.75" customHeight="1" x14ac:dyDescent="0.4">
      <c r="A14" s="76"/>
      <c r="B14" s="523" t="s">
        <v>813</v>
      </c>
      <c r="C14" s="523"/>
      <c r="D14" s="215"/>
      <c r="E14" s="216">
        <v>24</v>
      </c>
      <c r="F14" s="220"/>
      <c r="G14" s="217">
        <v>17</v>
      </c>
      <c r="H14" s="221"/>
      <c r="I14" s="218">
        <f t="shared" si="0"/>
        <v>7</v>
      </c>
      <c r="J14" s="76"/>
      <c r="K14" s="212"/>
      <c r="L14" s="523" t="s">
        <v>1052</v>
      </c>
      <c r="M14" s="523"/>
      <c r="N14" s="215"/>
      <c r="O14" s="219">
        <v>4</v>
      </c>
      <c r="P14" s="214"/>
      <c r="Q14" s="216">
        <v>4</v>
      </c>
      <c r="R14" s="214"/>
      <c r="S14" s="222">
        <v>0</v>
      </c>
      <c r="T14" s="214"/>
    </row>
    <row r="15" spans="1:20" ht="12.75" customHeight="1" x14ac:dyDescent="0.4">
      <c r="A15" s="76"/>
      <c r="B15" s="523" t="s">
        <v>814</v>
      </c>
      <c r="C15" s="523"/>
      <c r="D15" s="215"/>
      <c r="E15" s="216">
        <v>386</v>
      </c>
      <c r="F15" s="220"/>
      <c r="G15" s="217">
        <v>260</v>
      </c>
      <c r="H15" s="221"/>
      <c r="I15" s="218">
        <f t="shared" si="0"/>
        <v>126</v>
      </c>
      <c r="J15" s="76"/>
      <c r="K15" s="212"/>
      <c r="L15" s="523" t="s">
        <v>1053</v>
      </c>
      <c r="M15" s="523"/>
      <c r="N15" s="224"/>
      <c r="O15" s="219">
        <v>7</v>
      </c>
      <c r="P15" s="214"/>
      <c r="Q15" s="216">
        <v>6</v>
      </c>
      <c r="R15" s="214"/>
      <c r="S15" s="222">
        <v>1</v>
      </c>
      <c r="T15" s="214"/>
    </row>
    <row r="16" spans="1:20" ht="12.75" customHeight="1" x14ac:dyDescent="0.4">
      <c r="A16" s="76"/>
      <c r="B16" s="523" t="s">
        <v>815</v>
      </c>
      <c r="C16" s="523"/>
      <c r="D16" s="215"/>
      <c r="E16" s="216">
        <v>622</v>
      </c>
      <c r="F16" s="220"/>
      <c r="G16" s="217">
        <v>459</v>
      </c>
      <c r="H16" s="221"/>
      <c r="I16" s="218">
        <f t="shared" si="0"/>
        <v>163</v>
      </c>
      <c r="J16" s="76"/>
      <c r="K16" s="212"/>
      <c r="L16" s="523" t="s">
        <v>1054</v>
      </c>
      <c r="M16" s="523"/>
      <c r="N16" s="215"/>
      <c r="O16" s="219">
        <v>3</v>
      </c>
      <c r="P16" s="214"/>
      <c r="Q16" s="216">
        <v>0</v>
      </c>
      <c r="R16" s="214"/>
      <c r="S16" s="222">
        <v>3</v>
      </c>
      <c r="T16" s="214"/>
    </row>
    <row r="17" spans="1:20" ht="12.75" customHeight="1" x14ac:dyDescent="0.4">
      <c r="A17" s="76"/>
      <c r="B17" s="523" t="s">
        <v>816</v>
      </c>
      <c r="C17" s="523"/>
      <c r="D17" s="215"/>
      <c r="E17" s="216">
        <v>27</v>
      </c>
      <c r="F17" s="220"/>
      <c r="G17" s="217">
        <v>24</v>
      </c>
      <c r="H17" s="221"/>
      <c r="I17" s="218">
        <f t="shared" si="0"/>
        <v>3</v>
      </c>
      <c r="J17" s="76"/>
      <c r="K17" s="212"/>
      <c r="L17" s="523" t="s">
        <v>1055</v>
      </c>
      <c r="M17" s="523"/>
      <c r="N17" s="215"/>
      <c r="O17" s="219">
        <v>4</v>
      </c>
      <c r="P17" s="214"/>
      <c r="Q17" s="216">
        <v>1</v>
      </c>
      <c r="R17" s="214"/>
      <c r="S17" s="222">
        <v>3</v>
      </c>
      <c r="T17" s="214"/>
    </row>
    <row r="18" spans="1:20" ht="12.75" customHeight="1" x14ac:dyDescent="0.4">
      <c r="A18" s="76"/>
      <c r="B18" s="523" t="s">
        <v>817</v>
      </c>
      <c r="C18" s="523"/>
      <c r="D18" s="215"/>
      <c r="E18" s="216">
        <v>48</v>
      </c>
      <c r="F18" s="220"/>
      <c r="G18" s="217">
        <v>56</v>
      </c>
      <c r="H18" s="221"/>
      <c r="I18" s="218">
        <f t="shared" si="0"/>
        <v>-8</v>
      </c>
      <c r="J18" s="76"/>
      <c r="K18" s="212"/>
      <c r="L18" s="523" t="s">
        <v>1056</v>
      </c>
      <c r="M18" s="523"/>
      <c r="N18" s="215"/>
      <c r="O18" s="219">
        <v>1</v>
      </c>
      <c r="P18" s="214"/>
      <c r="Q18" s="216">
        <v>0</v>
      </c>
      <c r="R18" s="214"/>
      <c r="S18" s="222">
        <v>1</v>
      </c>
      <c r="T18" s="214"/>
    </row>
    <row r="19" spans="1:20" ht="12.75" customHeight="1" x14ac:dyDescent="0.4">
      <c r="A19" s="76"/>
      <c r="B19" s="523" t="s">
        <v>818</v>
      </c>
      <c r="C19" s="523"/>
      <c r="D19" s="215"/>
      <c r="E19" s="216">
        <v>1766</v>
      </c>
      <c r="F19" s="214"/>
      <c r="G19" s="217">
        <v>1425</v>
      </c>
      <c r="H19" s="221"/>
      <c r="I19" s="218">
        <f t="shared" si="0"/>
        <v>341</v>
      </c>
      <c r="J19" s="76"/>
      <c r="K19" s="212"/>
      <c r="L19" s="523" t="s">
        <v>1057</v>
      </c>
      <c r="M19" s="523"/>
      <c r="N19" s="215"/>
      <c r="O19" s="219">
        <v>0</v>
      </c>
      <c r="P19" s="214"/>
      <c r="Q19" s="216">
        <v>6</v>
      </c>
      <c r="R19" s="214"/>
      <c r="S19" s="222">
        <v>-6</v>
      </c>
      <c r="T19" s="214"/>
    </row>
    <row r="20" spans="1:20" ht="12.75" customHeight="1" x14ac:dyDescent="0.4">
      <c r="A20" s="76"/>
      <c r="B20" s="523" t="s">
        <v>819</v>
      </c>
      <c r="C20" s="523"/>
      <c r="D20" s="215"/>
      <c r="E20" s="216">
        <v>423</v>
      </c>
      <c r="F20" s="214"/>
      <c r="G20" s="217">
        <v>426</v>
      </c>
      <c r="H20" s="221"/>
      <c r="I20" s="218">
        <f t="shared" si="0"/>
        <v>-3</v>
      </c>
      <c r="J20" s="76"/>
      <c r="K20" s="212"/>
      <c r="L20" s="523" t="s">
        <v>1058</v>
      </c>
      <c r="M20" s="523"/>
      <c r="N20" s="215"/>
      <c r="O20" s="219">
        <v>7</v>
      </c>
      <c r="P20" s="214"/>
      <c r="Q20" s="216">
        <v>2</v>
      </c>
      <c r="R20" s="214"/>
      <c r="S20" s="222">
        <v>5</v>
      </c>
      <c r="T20" s="214"/>
    </row>
    <row r="21" spans="1:20" ht="12.75" customHeight="1" x14ac:dyDescent="0.4">
      <c r="A21" s="76"/>
      <c r="B21" s="523" t="s">
        <v>820</v>
      </c>
      <c r="C21" s="523"/>
      <c r="D21" s="215"/>
      <c r="E21" s="216">
        <v>14</v>
      </c>
      <c r="F21" s="214"/>
      <c r="G21" s="217">
        <v>31</v>
      </c>
      <c r="H21" s="221"/>
      <c r="I21" s="218">
        <f t="shared" si="0"/>
        <v>-17</v>
      </c>
      <c r="J21" s="76"/>
      <c r="K21" s="212"/>
      <c r="L21" s="523" t="s">
        <v>1059</v>
      </c>
      <c r="M21" s="523"/>
      <c r="N21" s="215"/>
      <c r="O21" s="219">
        <v>4</v>
      </c>
      <c r="P21" s="214"/>
      <c r="Q21" s="216">
        <v>0</v>
      </c>
      <c r="R21" s="214"/>
      <c r="S21" s="222">
        <v>4</v>
      </c>
      <c r="T21" s="214"/>
    </row>
    <row r="22" spans="1:20" ht="12.75" customHeight="1" x14ac:dyDescent="0.4">
      <c r="A22" s="76"/>
      <c r="B22" s="523" t="s">
        <v>821</v>
      </c>
      <c r="C22" s="523"/>
      <c r="D22" s="215"/>
      <c r="E22" s="216">
        <v>106</v>
      </c>
      <c r="F22" s="214"/>
      <c r="G22" s="217">
        <v>68</v>
      </c>
      <c r="H22" s="221"/>
      <c r="I22" s="218">
        <f t="shared" si="0"/>
        <v>38</v>
      </c>
      <c r="J22" s="76"/>
      <c r="K22" s="212"/>
      <c r="L22" s="523" t="s">
        <v>1060</v>
      </c>
      <c r="M22" s="523"/>
      <c r="N22" s="215"/>
      <c r="O22" s="219">
        <v>1</v>
      </c>
      <c r="Q22" s="216">
        <v>3</v>
      </c>
      <c r="R22" s="214"/>
      <c r="S22" s="222">
        <v>-2</v>
      </c>
      <c r="T22" s="214"/>
    </row>
    <row r="23" spans="1:20" ht="12.75" customHeight="1" x14ac:dyDescent="0.4">
      <c r="A23" s="76"/>
      <c r="B23" s="523" t="s">
        <v>822</v>
      </c>
      <c r="C23" s="523"/>
      <c r="D23" s="215"/>
      <c r="E23" s="216">
        <v>57</v>
      </c>
      <c r="F23" s="214"/>
      <c r="G23" s="217">
        <v>60</v>
      </c>
      <c r="H23" s="221"/>
      <c r="I23" s="218">
        <f t="shared" si="0"/>
        <v>-3</v>
      </c>
      <c r="J23" s="76"/>
      <c r="K23" s="212"/>
      <c r="L23" s="523" t="s">
        <v>1061</v>
      </c>
      <c r="M23" s="523"/>
      <c r="N23" s="215"/>
      <c r="O23" s="219">
        <v>1</v>
      </c>
      <c r="Q23" s="216">
        <v>2</v>
      </c>
      <c r="R23" s="214"/>
      <c r="S23" s="222">
        <v>-1</v>
      </c>
    </row>
    <row r="24" spans="1:20" ht="12.75" customHeight="1" x14ac:dyDescent="0.4">
      <c r="A24" s="76"/>
      <c r="B24" s="523" t="s">
        <v>823</v>
      </c>
      <c r="C24" s="523"/>
      <c r="D24" s="215"/>
      <c r="E24" s="216">
        <v>47</v>
      </c>
      <c r="F24" s="214"/>
      <c r="G24" s="217">
        <v>37</v>
      </c>
      <c r="H24" s="221"/>
      <c r="I24" s="218">
        <f t="shared" si="0"/>
        <v>10</v>
      </c>
      <c r="J24" s="76"/>
      <c r="K24" s="212"/>
      <c r="N24" s="215"/>
      <c r="O24" s="115"/>
    </row>
    <row r="25" spans="1:20" ht="12.75" customHeight="1" x14ac:dyDescent="0.4">
      <c r="A25" s="76"/>
      <c r="B25" s="523" t="s">
        <v>824</v>
      </c>
      <c r="C25" s="523"/>
      <c r="D25" s="215"/>
      <c r="E25" s="216">
        <v>28</v>
      </c>
      <c r="F25" s="214"/>
      <c r="G25" s="217">
        <v>18</v>
      </c>
      <c r="H25" s="221"/>
      <c r="I25" s="218">
        <f t="shared" si="0"/>
        <v>10</v>
      </c>
      <c r="J25" s="76"/>
      <c r="K25" s="212"/>
      <c r="L25" s="523"/>
      <c r="M25" s="523"/>
      <c r="N25" s="225"/>
      <c r="O25" s="226"/>
      <c r="Q25" s="227"/>
      <c r="R25" s="214"/>
      <c r="S25" s="222"/>
    </row>
    <row r="26" spans="1:20" ht="12.75" customHeight="1" x14ac:dyDescent="0.4">
      <c r="A26" s="76"/>
      <c r="B26" s="523" t="s">
        <v>825</v>
      </c>
      <c r="C26" s="523"/>
      <c r="D26" s="215"/>
      <c r="E26" s="216">
        <v>141</v>
      </c>
      <c r="F26" s="214"/>
      <c r="G26" s="217">
        <v>72</v>
      </c>
      <c r="H26" s="221"/>
      <c r="I26" s="218">
        <f t="shared" si="0"/>
        <v>69</v>
      </c>
      <c r="J26" s="76"/>
      <c r="K26" s="212"/>
      <c r="L26" s="523"/>
      <c r="M26" s="523"/>
      <c r="N26" s="215"/>
      <c r="S26" s="228"/>
    </row>
    <row r="27" spans="1:20" ht="12.75" customHeight="1" x14ac:dyDescent="0.4">
      <c r="A27" s="76"/>
      <c r="B27" s="523" t="s">
        <v>1062</v>
      </c>
      <c r="C27" s="523"/>
      <c r="D27" s="215"/>
      <c r="E27" s="216">
        <v>2</v>
      </c>
      <c r="F27" s="214"/>
      <c r="G27" s="217">
        <v>4</v>
      </c>
      <c r="H27" s="221"/>
      <c r="I27" s="218">
        <f t="shared" si="0"/>
        <v>-2</v>
      </c>
      <c r="J27" s="76"/>
      <c r="K27" s="212"/>
      <c r="L27" s="523"/>
      <c r="M27" s="523"/>
      <c r="N27" s="215"/>
      <c r="S27" s="228"/>
    </row>
    <row r="28" spans="1:20" ht="12.75" customHeight="1" x14ac:dyDescent="0.4">
      <c r="A28" s="76"/>
      <c r="B28" s="523" t="s">
        <v>828</v>
      </c>
      <c r="C28" s="523"/>
      <c r="D28" s="215"/>
      <c r="E28" s="216">
        <v>70</v>
      </c>
      <c r="F28" s="214"/>
      <c r="G28" s="217">
        <v>72</v>
      </c>
      <c r="H28" s="221"/>
      <c r="I28" s="218">
        <f t="shared" si="0"/>
        <v>-2</v>
      </c>
      <c r="J28" s="76"/>
      <c r="K28" s="212"/>
      <c r="L28" s="523"/>
      <c r="M28" s="523"/>
      <c r="N28" s="215"/>
      <c r="S28" s="228"/>
    </row>
    <row r="29" spans="1:20" ht="12.75" customHeight="1" x14ac:dyDescent="0.4">
      <c r="A29" s="76"/>
      <c r="B29" s="523" t="s">
        <v>829</v>
      </c>
      <c r="C29" s="523"/>
      <c r="D29" s="215"/>
      <c r="E29" s="216">
        <v>1555</v>
      </c>
      <c r="F29" s="214"/>
      <c r="G29" s="217">
        <v>1168</v>
      </c>
      <c r="H29" s="221"/>
      <c r="I29" s="218">
        <f t="shared" si="0"/>
        <v>387</v>
      </c>
      <c r="J29" s="76"/>
      <c r="K29" s="212"/>
      <c r="L29" s="523"/>
      <c r="M29" s="523"/>
      <c r="N29" s="215"/>
      <c r="S29" s="228"/>
    </row>
    <row r="30" spans="1:20" ht="12.75" customHeight="1" x14ac:dyDescent="0.4">
      <c r="A30" s="76"/>
      <c r="B30" s="523" t="s">
        <v>830</v>
      </c>
      <c r="C30" s="523"/>
      <c r="D30" s="215"/>
      <c r="E30" s="216">
        <v>167</v>
      </c>
      <c r="F30" s="214"/>
      <c r="G30" s="217">
        <v>113</v>
      </c>
      <c r="H30" s="221"/>
      <c r="I30" s="218">
        <f t="shared" si="0"/>
        <v>54</v>
      </c>
      <c r="J30" s="76"/>
      <c r="K30" s="212"/>
      <c r="L30" s="523"/>
      <c r="M30" s="523"/>
      <c r="N30" s="215"/>
      <c r="S30" s="228"/>
    </row>
    <row r="31" spans="1:20" ht="12.75" customHeight="1" x14ac:dyDescent="0.4">
      <c r="A31" s="76"/>
      <c r="B31" s="523" t="s">
        <v>831</v>
      </c>
      <c r="C31" s="523"/>
      <c r="D31" s="215"/>
      <c r="E31" s="216">
        <v>645</v>
      </c>
      <c r="F31" s="214"/>
      <c r="G31" s="217">
        <v>753</v>
      </c>
      <c r="H31" s="221"/>
      <c r="I31" s="218">
        <f t="shared" si="0"/>
        <v>-108</v>
      </c>
      <c r="J31" s="76"/>
      <c r="K31" s="212"/>
      <c r="L31" s="523"/>
      <c r="M31" s="523"/>
      <c r="N31" s="215"/>
      <c r="S31" s="228"/>
    </row>
    <row r="32" spans="1:20" ht="12.75" customHeight="1" x14ac:dyDescent="0.4">
      <c r="A32" s="76"/>
      <c r="B32" s="523" t="s">
        <v>832</v>
      </c>
      <c r="C32" s="523"/>
      <c r="D32" s="215"/>
      <c r="E32" s="216">
        <v>14</v>
      </c>
      <c r="F32" s="214"/>
      <c r="G32" s="217">
        <v>3</v>
      </c>
      <c r="H32" s="221"/>
      <c r="I32" s="218">
        <f t="shared" si="0"/>
        <v>11</v>
      </c>
      <c r="J32" s="76"/>
      <c r="K32" s="212"/>
      <c r="L32" s="523"/>
      <c r="M32" s="523"/>
      <c r="N32" s="215"/>
      <c r="S32" s="228"/>
    </row>
    <row r="33" spans="1:21" ht="12.75" customHeight="1" x14ac:dyDescent="0.4">
      <c r="A33" s="76"/>
      <c r="B33" s="523" t="s">
        <v>833</v>
      </c>
      <c r="C33" s="523"/>
      <c r="D33" s="215"/>
      <c r="E33" s="216">
        <v>282</v>
      </c>
      <c r="F33" s="214"/>
      <c r="G33" s="217">
        <v>224</v>
      </c>
      <c r="H33" s="221"/>
      <c r="I33" s="218">
        <f t="shared" si="0"/>
        <v>58</v>
      </c>
      <c r="J33" s="76"/>
      <c r="K33" s="212"/>
      <c r="L33" s="76"/>
      <c r="M33" s="223"/>
      <c r="N33" s="215"/>
      <c r="S33" s="228"/>
    </row>
    <row r="34" spans="1:21" ht="12.75" customHeight="1" x14ac:dyDescent="0.4">
      <c r="A34" s="76"/>
      <c r="B34" s="523" t="s">
        <v>834</v>
      </c>
      <c r="C34" s="523"/>
      <c r="D34" s="215"/>
      <c r="E34" s="216">
        <v>22</v>
      </c>
      <c r="F34" s="214"/>
      <c r="G34" s="217">
        <v>17</v>
      </c>
      <c r="H34" s="221"/>
      <c r="I34" s="218">
        <f t="shared" si="0"/>
        <v>5</v>
      </c>
      <c r="J34" s="76"/>
      <c r="K34" s="212"/>
      <c r="L34" s="76"/>
      <c r="M34" s="223"/>
      <c r="N34" s="215"/>
      <c r="S34" s="228"/>
    </row>
    <row r="35" spans="1:21" ht="12.75" customHeight="1" x14ac:dyDescent="0.4">
      <c r="A35" s="76"/>
      <c r="B35" s="523" t="s">
        <v>835</v>
      </c>
      <c r="C35" s="523"/>
      <c r="D35" s="215"/>
      <c r="E35" s="216">
        <v>8</v>
      </c>
      <c r="F35" s="220"/>
      <c r="G35" s="217">
        <v>24</v>
      </c>
      <c r="H35" s="221"/>
      <c r="I35" s="218">
        <f t="shared" si="0"/>
        <v>-16</v>
      </c>
      <c r="J35" s="76"/>
      <c r="K35" s="212"/>
      <c r="L35" s="76"/>
      <c r="M35" s="223"/>
      <c r="N35" s="215"/>
      <c r="S35" s="228"/>
    </row>
    <row r="36" spans="1:21" ht="12.75" customHeight="1" x14ac:dyDescent="0.4">
      <c r="A36" s="76"/>
      <c r="B36" s="523" t="s">
        <v>836</v>
      </c>
      <c r="C36" s="523"/>
      <c r="D36" s="215"/>
      <c r="E36" s="216">
        <v>98</v>
      </c>
      <c r="F36" s="220"/>
      <c r="G36" s="217">
        <v>87</v>
      </c>
      <c r="H36" s="221"/>
      <c r="I36" s="218">
        <f t="shared" si="0"/>
        <v>11</v>
      </c>
      <c r="J36" s="76"/>
      <c r="K36" s="212"/>
      <c r="L36" s="76"/>
      <c r="M36" s="76"/>
      <c r="N36" s="215"/>
      <c r="S36" s="228"/>
    </row>
    <row r="37" spans="1:21" ht="12.75" customHeight="1" x14ac:dyDescent="0.4">
      <c r="A37" s="76"/>
      <c r="B37" s="523" t="s">
        <v>837</v>
      </c>
      <c r="C37" s="523"/>
      <c r="D37" s="215"/>
      <c r="E37" s="216">
        <v>36</v>
      </c>
      <c r="F37" s="220"/>
      <c r="G37" s="217">
        <v>26</v>
      </c>
      <c r="H37" s="221"/>
      <c r="I37" s="218">
        <f t="shared" si="0"/>
        <v>10</v>
      </c>
      <c r="J37" s="76"/>
      <c r="K37" s="212"/>
      <c r="L37" s="76"/>
      <c r="M37" s="223"/>
      <c r="N37" s="215"/>
      <c r="S37" s="228"/>
    </row>
    <row r="38" spans="1:21" ht="12.75" customHeight="1" x14ac:dyDescent="0.4">
      <c r="A38" s="76"/>
      <c r="B38" s="523" t="s">
        <v>838</v>
      </c>
      <c r="C38" s="523"/>
      <c r="D38" s="215"/>
      <c r="E38" s="216">
        <v>14</v>
      </c>
      <c r="F38" s="220"/>
      <c r="G38" s="217">
        <v>30</v>
      </c>
      <c r="H38" s="221"/>
      <c r="I38" s="218">
        <f t="shared" si="0"/>
        <v>-16</v>
      </c>
      <c r="J38" s="76"/>
      <c r="K38" s="212"/>
      <c r="L38" s="76"/>
      <c r="M38" s="223"/>
      <c r="N38" s="215"/>
      <c r="S38" s="228"/>
    </row>
    <row r="39" spans="1:21" ht="12.75" customHeight="1" x14ac:dyDescent="0.4">
      <c r="A39" s="76"/>
      <c r="B39" s="523" t="s">
        <v>839</v>
      </c>
      <c r="C39" s="523"/>
      <c r="D39" s="215"/>
      <c r="E39" s="216">
        <v>26</v>
      </c>
      <c r="F39" s="220"/>
      <c r="G39" s="217">
        <v>18</v>
      </c>
      <c r="H39" s="221"/>
      <c r="I39" s="218">
        <f t="shared" si="0"/>
        <v>8</v>
      </c>
      <c r="J39" s="76"/>
      <c r="K39" s="212"/>
      <c r="L39" s="76"/>
      <c r="M39" s="76"/>
      <c r="N39" s="215"/>
      <c r="S39" s="228"/>
    </row>
    <row r="40" spans="1:21" ht="12.75" customHeight="1" x14ac:dyDescent="0.4">
      <c r="A40" s="76"/>
      <c r="B40" s="523" t="s">
        <v>840</v>
      </c>
      <c r="C40" s="523"/>
      <c r="D40" s="215"/>
      <c r="E40" s="216">
        <v>113</v>
      </c>
      <c r="F40" s="220"/>
      <c r="G40" s="217">
        <v>137</v>
      </c>
      <c r="H40" s="221"/>
      <c r="I40" s="218">
        <f t="shared" si="0"/>
        <v>-24</v>
      </c>
      <c r="J40" s="76"/>
      <c r="K40" s="212"/>
      <c r="L40" s="76"/>
      <c r="M40" s="223"/>
      <c r="N40" s="215"/>
      <c r="S40" s="228"/>
    </row>
    <row r="41" spans="1:21" ht="12.75" customHeight="1" x14ac:dyDescent="0.4">
      <c r="A41" s="76"/>
      <c r="B41" s="526" t="s">
        <v>841</v>
      </c>
      <c r="C41" s="526"/>
      <c r="D41" s="215"/>
      <c r="E41" s="216">
        <v>118</v>
      </c>
      <c r="F41" s="220"/>
      <c r="G41" s="217">
        <v>109</v>
      </c>
      <c r="H41" s="221"/>
      <c r="I41" s="218">
        <f t="shared" si="0"/>
        <v>9</v>
      </c>
      <c r="J41" s="76"/>
      <c r="K41" s="212"/>
      <c r="L41" s="76"/>
      <c r="M41" s="223"/>
      <c r="N41" s="215"/>
      <c r="S41" s="228"/>
    </row>
    <row r="42" spans="1:21" ht="12.75" customHeight="1" x14ac:dyDescent="0.4">
      <c r="A42" s="76"/>
      <c r="B42" s="526" t="s">
        <v>1063</v>
      </c>
      <c r="C42" s="526"/>
      <c r="D42" s="215"/>
      <c r="E42" s="216">
        <v>37</v>
      </c>
      <c r="F42" s="220"/>
      <c r="G42" s="217">
        <v>24</v>
      </c>
      <c r="H42" s="221"/>
      <c r="I42" s="218">
        <f t="shared" si="0"/>
        <v>13</v>
      </c>
      <c r="J42" s="76"/>
      <c r="K42" s="212"/>
      <c r="L42" s="523"/>
      <c r="M42" s="523"/>
      <c r="N42" s="215"/>
      <c r="S42" s="228"/>
    </row>
    <row r="43" spans="1:21" ht="12.75" customHeight="1" x14ac:dyDescent="0.4">
      <c r="A43" s="76"/>
      <c r="B43" s="526" t="s">
        <v>843</v>
      </c>
      <c r="C43" s="526"/>
      <c r="D43" s="215"/>
      <c r="E43" s="216">
        <v>10</v>
      </c>
      <c r="F43" s="220"/>
      <c r="G43" s="217">
        <v>8</v>
      </c>
      <c r="H43" s="221"/>
      <c r="I43" s="218">
        <f t="shared" si="0"/>
        <v>2</v>
      </c>
      <c r="J43" s="76"/>
      <c r="K43" s="212"/>
      <c r="L43" s="76"/>
      <c r="M43" s="223"/>
      <c r="N43" s="215"/>
      <c r="S43" s="228"/>
    </row>
    <row r="44" spans="1:21" ht="12.75" customHeight="1" x14ac:dyDescent="0.4">
      <c r="A44" s="76"/>
      <c r="B44" s="523" t="s">
        <v>1064</v>
      </c>
      <c r="C44" s="525"/>
      <c r="D44" s="225"/>
      <c r="E44" s="216">
        <v>7</v>
      </c>
      <c r="F44" s="220"/>
      <c r="G44" s="217">
        <v>3</v>
      </c>
      <c r="H44" s="221"/>
      <c r="I44" s="218">
        <f t="shared" si="0"/>
        <v>4</v>
      </c>
      <c r="J44" s="76"/>
      <c r="K44" s="212"/>
      <c r="L44" s="76"/>
      <c r="M44" s="223"/>
      <c r="N44" s="215"/>
      <c r="S44" s="228"/>
    </row>
    <row r="45" spans="1:21" ht="12.75" customHeight="1" x14ac:dyDescent="0.4">
      <c r="A45" s="76"/>
      <c r="B45" s="523" t="s">
        <v>845</v>
      </c>
      <c r="C45" s="525"/>
      <c r="D45" s="215"/>
      <c r="E45" s="216">
        <v>13</v>
      </c>
      <c r="F45" s="220"/>
      <c r="G45" s="217">
        <v>19</v>
      </c>
      <c r="H45" s="221"/>
      <c r="I45" s="218">
        <f t="shared" si="0"/>
        <v>-6</v>
      </c>
      <c r="J45" s="76"/>
      <c r="K45" s="212"/>
      <c r="L45" s="76"/>
      <c r="M45" s="76"/>
      <c r="N45" s="215"/>
      <c r="S45" s="228"/>
    </row>
    <row r="46" spans="1:21" ht="12.75" customHeight="1" x14ac:dyDescent="0.4">
      <c r="A46" s="76"/>
      <c r="B46" s="523" t="s">
        <v>846</v>
      </c>
      <c r="C46" s="523"/>
      <c r="D46" s="215"/>
      <c r="E46" s="216">
        <v>6</v>
      </c>
      <c r="F46" s="220"/>
      <c r="G46" s="217">
        <v>11</v>
      </c>
      <c r="H46" s="221"/>
      <c r="I46" s="218">
        <f t="shared" si="0"/>
        <v>-5</v>
      </c>
      <c r="J46" s="76"/>
      <c r="K46" s="212"/>
      <c r="L46" s="76"/>
      <c r="M46" s="223"/>
      <c r="N46" s="215"/>
      <c r="S46" s="228"/>
    </row>
    <row r="47" spans="1:21" ht="12.75" customHeight="1" x14ac:dyDescent="0.4">
      <c r="A47" s="76"/>
      <c r="B47" s="523" t="s">
        <v>847</v>
      </c>
      <c r="C47" s="523"/>
      <c r="D47" s="215"/>
      <c r="E47" s="216">
        <v>5</v>
      </c>
      <c r="F47" s="220"/>
      <c r="G47" s="217">
        <v>7</v>
      </c>
      <c r="H47" s="221"/>
      <c r="I47" s="218">
        <f t="shared" si="0"/>
        <v>-2</v>
      </c>
      <c r="J47" s="76"/>
      <c r="K47" s="212"/>
      <c r="L47" s="76"/>
      <c r="M47" s="223"/>
      <c r="N47" s="215"/>
      <c r="S47" s="228"/>
    </row>
    <row r="48" spans="1:21" s="200" customFormat="1" ht="22.5" customHeight="1" thickBot="1" x14ac:dyDescent="0.45">
      <c r="A48" s="229"/>
      <c r="B48" s="527" t="s">
        <v>848</v>
      </c>
      <c r="C48" s="528"/>
      <c r="D48" s="230"/>
      <c r="E48" s="231">
        <v>5</v>
      </c>
      <c r="F48" s="232"/>
      <c r="G48" s="233">
        <v>10</v>
      </c>
      <c r="H48" s="234"/>
      <c r="I48" s="235">
        <f t="shared" si="0"/>
        <v>-5</v>
      </c>
      <c r="J48" s="236"/>
      <c r="K48" s="237"/>
      <c r="L48" s="229"/>
      <c r="M48" s="238"/>
      <c r="N48" s="230"/>
      <c r="O48" s="229"/>
      <c r="P48" s="229"/>
      <c r="Q48" s="229"/>
      <c r="R48" s="229"/>
      <c r="S48" s="239"/>
      <c r="T48" s="229"/>
      <c r="U48" s="38"/>
    </row>
    <row r="49" spans="3:20" ht="12.75" customHeight="1" x14ac:dyDescent="0.4">
      <c r="E49" s="240"/>
      <c r="N49" s="73"/>
      <c r="T49" s="73" t="s">
        <v>1065</v>
      </c>
    </row>
    <row r="50" spans="3:20" ht="12.75" customHeight="1" x14ac:dyDescent="0.4">
      <c r="T50" s="73"/>
    </row>
    <row r="51" spans="3:20" ht="15" customHeight="1" x14ac:dyDescent="0.4"/>
    <row r="52" spans="3:20" ht="15" customHeight="1" x14ac:dyDescent="0.4"/>
    <row r="54" spans="3:20" ht="15" customHeight="1" x14ac:dyDescent="0.4">
      <c r="C54" s="241"/>
    </row>
    <row r="55" spans="3:20" ht="15" customHeight="1" x14ac:dyDescent="0.4">
      <c r="C55" s="241"/>
    </row>
    <row r="56" spans="3:20" ht="15" customHeight="1" x14ac:dyDescent="0.4">
      <c r="C56" s="241"/>
    </row>
    <row r="57" spans="3:20" ht="15" customHeight="1" x14ac:dyDescent="0.4">
      <c r="C57" s="241"/>
    </row>
    <row r="58" spans="3:20" ht="15" customHeight="1" x14ac:dyDescent="0.4">
      <c r="C58" s="241"/>
    </row>
    <row r="59" spans="3:20" ht="15" customHeight="1" x14ac:dyDescent="0.4">
      <c r="C59" s="241"/>
    </row>
    <row r="60" spans="3:20" ht="15" customHeight="1" x14ac:dyDescent="0.4"/>
    <row r="61" spans="3:20" ht="15" customHeight="1" x14ac:dyDescent="0.4"/>
    <row r="62" spans="3:20" ht="15" customHeight="1" x14ac:dyDescent="0.4"/>
    <row r="63" spans="3:20" ht="15" customHeight="1" x14ac:dyDescent="0.4"/>
    <row r="64" spans="3:20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</sheetData>
  <mergeCells count="73">
    <mergeCell ref="B48:C48"/>
    <mergeCell ref="L42:M42"/>
    <mergeCell ref="B43:C43"/>
    <mergeCell ref="B44:C44"/>
    <mergeCell ref="B45:C45"/>
    <mergeCell ref="B46:C46"/>
    <mergeCell ref="B47:C47"/>
    <mergeCell ref="B42:C42"/>
    <mergeCell ref="B37:C37"/>
    <mergeCell ref="B38:C38"/>
    <mergeCell ref="B39:C39"/>
    <mergeCell ref="B40:C40"/>
    <mergeCell ref="B41:C41"/>
    <mergeCell ref="B36:C36"/>
    <mergeCell ref="B29:C29"/>
    <mergeCell ref="L29:M29"/>
    <mergeCell ref="B30:C30"/>
    <mergeCell ref="L30:M30"/>
    <mergeCell ref="B31:C31"/>
    <mergeCell ref="L31:M31"/>
    <mergeCell ref="B32:C32"/>
    <mergeCell ref="L32:M32"/>
    <mergeCell ref="B33:C33"/>
    <mergeCell ref="B34:C34"/>
    <mergeCell ref="B35:C35"/>
    <mergeCell ref="B26:C26"/>
    <mergeCell ref="L26:M26"/>
    <mergeCell ref="B27:C27"/>
    <mergeCell ref="L27:M27"/>
    <mergeCell ref="B28:C28"/>
    <mergeCell ref="L28:M28"/>
    <mergeCell ref="B25:C25"/>
    <mergeCell ref="L25:M25"/>
    <mergeCell ref="B19:C19"/>
    <mergeCell ref="L19:M19"/>
    <mergeCell ref="B20:C20"/>
    <mergeCell ref="L20:M20"/>
    <mergeCell ref="B21:C21"/>
    <mergeCell ref="L21:M21"/>
    <mergeCell ref="B22:C22"/>
    <mergeCell ref="L22:M22"/>
    <mergeCell ref="B23:C23"/>
    <mergeCell ref="L23:M23"/>
    <mergeCell ref="B24:C24"/>
    <mergeCell ref="B16:C16"/>
    <mergeCell ref="L16:M16"/>
    <mergeCell ref="B17:C17"/>
    <mergeCell ref="L17:M17"/>
    <mergeCell ref="B18:C18"/>
    <mergeCell ref="L18:M18"/>
    <mergeCell ref="B15:C15"/>
    <mergeCell ref="L15:M15"/>
    <mergeCell ref="A6:C6"/>
    <mergeCell ref="B7:C7"/>
    <mergeCell ref="L7:M7"/>
    <mergeCell ref="L8:M8"/>
    <mergeCell ref="L9:M9"/>
    <mergeCell ref="L10:M10"/>
    <mergeCell ref="L11:M11"/>
    <mergeCell ref="L12:M12"/>
    <mergeCell ref="L13:M13"/>
    <mergeCell ref="B14:C14"/>
    <mergeCell ref="L14:M14"/>
    <mergeCell ref="A4:D5"/>
    <mergeCell ref="E4:J4"/>
    <mergeCell ref="K4:N5"/>
    <mergeCell ref="O4:T4"/>
    <mergeCell ref="E5:F5"/>
    <mergeCell ref="G5:H5"/>
    <mergeCell ref="I5:J5"/>
    <mergeCell ref="O5:P5"/>
    <mergeCell ref="Q5:R5"/>
    <mergeCell ref="S5:T5"/>
  </mergeCells>
  <phoneticPr fontId="1"/>
  <pageMargins left="0.78680555555555554" right="0.47222222222222221" top="0.78680555555555554" bottom="0.98402777777777772" header="0.51111111111111107" footer="0.51111111111111107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0DA3-8CBD-481B-ADFE-5D28DFBEE318}">
  <dimension ref="A1:S71"/>
  <sheetViews>
    <sheetView showGridLines="0" workbookViewId="0">
      <selection activeCell="E31" sqref="E31"/>
    </sheetView>
  </sheetViews>
  <sheetFormatPr defaultRowHeight="12" x14ac:dyDescent="0.4"/>
  <cols>
    <col min="1" max="1" width="10.75" style="167" customWidth="1"/>
    <col min="2" max="2" width="3.25" style="167" customWidth="1"/>
    <col min="3" max="3" width="8.25" style="167" customWidth="1"/>
    <col min="4" max="4" width="1.25" style="167" customWidth="1"/>
    <col min="5" max="5" width="8" style="167" customWidth="1"/>
    <col min="6" max="6" width="1.25" style="167" customWidth="1"/>
    <col min="7" max="7" width="8" style="167" customWidth="1"/>
    <col min="8" max="8" width="1.25" style="167" customWidth="1"/>
    <col min="9" max="9" width="8.875" style="167" customWidth="1"/>
    <col min="10" max="10" width="1.25" style="167" customWidth="1"/>
    <col min="11" max="11" width="8" style="167" customWidth="1"/>
    <col min="12" max="12" width="1.25" style="167" customWidth="1"/>
    <col min="13" max="13" width="8" style="167" customWidth="1"/>
    <col min="14" max="14" width="1.25" style="167" customWidth="1"/>
    <col min="15" max="15" width="8" style="242" customWidth="1"/>
    <col min="16" max="16" width="1.25" style="242" customWidth="1"/>
    <col min="17" max="17" width="8" style="38" customWidth="1"/>
    <col min="18" max="19" width="2.125" style="242" customWidth="1"/>
    <col min="20" max="256" width="9" style="167"/>
    <col min="257" max="257" width="10.75" style="167" customWidth="1"/>
    <col min="258" max="258" width="3.25" style="167" customWidth="1"/>
    <col min="259" max="259" width="8.25" style="167" customWidth="1"/>
    <col min="260" max="260" width="1.25" style="167" customWidth="1"/>
    <col min="261" max="261" width="8" style="167" customWidth="1"/>
    <col min="262" max="262" width="1.25" style="167" customWidth="1"/>
    <col min="263" max="263" width="8" style="167" customWidth="1"/>
    <col min="264" max="264" width="1.25" style="167" customWidth="1"/>
    <col min="265" max="265" width="8.875" style="167" customWidth="1"/>
    <col min="266" max="266" width="1.25" style="167" customWidth="1"/>
    <col min="267" max="267" width="8" style="167" customWidth="1"/>
    <col min="268" max="268" width="1.25" style="167" customWidth="1"/>
    <col min="269" max="269" width="8" style="167" customWidth="1"/>
    <col min="270" max="270" width="1.25" style="167" customWidth="1"/>
    <col min="271" max="271" width="8" style="167" customWidth="1"/>
    <col min="272" max="272" width="1.25" style="167" customWidth="1"/>
    <col min="273" max="273" width="8" style="167" customWidth="1"/>
    <col min="274" max="275" width="2.125" style="167" customWidth="1"/>
    <col min="276" max="512" width="9" style="167"/>
    <col min="513" max="513" width="10.75" style="167" customWidth="1"/>
    <col min="514" max="514" width="3.25" style="167" customWidth="1"/>
    <col min="515" max="515" width="8.25" style="167" customWidth="1"/>
    <col min="516" max="516" width="1.25" style="167" customWidth="1"/>
    <col min="517" max="517" width="8" style="167" customWidth="1"/>
    <col min="518" max="518" width="1.25" style="167" customWidth="1"/>
    <col min="519" max="519" width="8" style="167" customWidth="1"/>
    <col min="520" max="520" width="1.25" style="167" customWidth="1"/>
    <col min="521" max="521" width="8.875" style="167" customWidth="1"/>
    <col min="522" max="522" width="1.25" style="167" customWidth="1"/>
    <col min="523" max="523" width="8" style="167" customWidth="1"/>
    <col min="524" max="524" width="1.25" style="167" customWidth="1"/>
    <col min="525" max="525" width="8" style="167" customWidth="1"/>
    <col min="526" max="526" width="1.25" style="167" customWidth="1"/>
    <col min="527" max="527" width="8" style="167" customWidth="1"/>
    <col min="528" max="528" width="1.25" style="167" customWidth="1"/>
    <col min="529" max="529" width="8" style="167" customWidth="1"/>
    <col min="530" max="531" width="2.125" style="167" customWidth="1"/>
    <col min="532" max="768" width="9" style="167"/>
    <col min="769" max="769" width="10.75" style="167" customWidth="1"/>
    <col min="770" max="770" width="3.25" style="167" customWidth="1"/>
    <col min="771" max="771" width="8.25" style="167" customWidth="1"/>
    <col min="772" max="772" width="1.25" style="167" customWidth="1"/>
    <col min="773" max="773" width="8" style="167" customWidth="1"/>
    <col min="774" max="774" width="1.25" style="167" customWidth="1"/>
    <col min="775" max="775" width="8" style="167" customWidth="1"/>
    <col min="776" max="776" width="1.25" style="167" customWidth="1"/>
    <col min="777" max="777" width="8.875" style="167" customWidth="1"/>
    <col min="778" max="778" width="1.25" style="167" customWidth="1"/>
    <col min="779" max="779" width="8" style="167" customWidth="1"/>
    <col min="780" max="780" width="1.25" style="167" customWidth="1"/>
    <col min="781" max="781" width="8" style="167" customWidth="1"/>
    <col min="782" max="782" width="1.25" style="167" customWidth="1"/>
    <col min="783" max="783" width="8" style="167" customWidth="1"/>
    <col min="784" max="784" width="1.25" style="167" customWidth="1"/>
    <col min="785" max="785" width="8" style="167" customWidth="1"/>
    <col min="786" max="787" width="2.125" style="167" customWidth="1"/>
    <col min="788" max="1024" width="9" style="167"/>
    <col min="1025" max="1025" width="10.75" style="167" customWidth="1"/>
    <col min="1026" max="1026" width="3.25" style="167" customWidth="1"/>
    <col min="1027" max="1027" width="8.25" style="167" customWidth="1"/>
    <col min="1028" max="1028" width="1.25" style="167" customWidth="1"/>
    <col min="1029" max="1029" width="8" style="167" customWidth="1"/>
    <col min="1030" max="1030" width="1.25" style="167" customWidth="1"/>
    <col min="1031" max="1031" width="8" style="167" customWidth="1"/>
    <col min="1032" max="1032" width="1.25" style="167" customWidth="1"/>
    <col min="1033" max="1033" width="8.875" style="167" customWidth="1"/>
    <col min="1034" max="1034" width="1.25" style="167" customWidth="1"/>
    <col min="1035" max="1035" width="8" style="167" customWidth="1"/>
    <col min="1036" max="1036" width="1.25" style="167" customWidth="1"/>
    <col min="1037" max="1037" width="8" style="167" customWidth="1"/>
    <col min="1038" max="1038" width="1.25" style="167" customWidth="1"/>
    <col min="1039" max="1039" width="8" style="167" customWidth="1"/>
    <col min="1040" max="1040" width="1.25" style="167" customWidth="1"/>
    <col min="1041" max="1041" width="8" style="167" customWidth="1"/>
    <col min="1042" max="1043" width="2.125" style="167" customWidth="1"/>
    <col min="1044" max="1280" width="9" style="167"/>
    <col min="1281" max="1281" width="10.75" style="167" customWidth="1"/>
    <col min="1282" max="1282" width="3.25" style="167" customWidth="1"/>
    <col min="1283" max="1283" width="8.25" style="167" customWidth="1"/>
    <col min="1284" max="1284" width="1.25" style="167" customWidth="1"/>
    <col min="1285" max="1285" width="8" style="167" customWidth="1"/>
    <col min="1286" max="1286" width="1.25" style="167" customWidth="1"/>
    <col min="1287" max="1287" width="8" style="167" customWidth="1"/>
    <col min="1288" max="1288" width="1.25" style="167" customWidth="1"/>
    <col min="1289" max="1289" width="8.875" style="167" customWidth="1"/>
    <col min="1290" max="1290" width="1.25" style="167" customWidth="1"/>
    <col min="1291" max="1291" width="8" style="167" customWidth="1"/>
    <col min="1292" max="1292" width="1.25" style="167" customWidth="1"/>
    <col min="1293" max="1293" width="8" style="167" customWidth="1"/>
    <col min="1294" max="1294" width="1.25" style="167" customWidth="1"/>
    <col min="1295" max="1295" width="8" style="167" customWidth="1"/>
    <col min="1296" max="1296" width="1.25" style="167" customWidth="1"/>
    <col min="1297" max="1297" width="8" style="167" customWidth="1"/>
    <col min="1298" max="1299" width="2.125" style="167" customWidth="1"/>
    <col min="1300" max="1536" width="9" style="167"/>
    <col min="1537" max="1537" width="10.75" style="167" customWidth="1"/>
    <col min="1538" max="1538" width="3.25" style="167" customWidth="1"/>
    <col min="1539" max="1539" width="8.25" style="167" customWidth="1"/>
    <col min="1540" max="1540" width="1.25" style="167" customWidth="1"/>
    <col min="1541" max="1541" width="8" style="167" customWidth="1"/>
    <col min="1542" max="1542" width="1.25" style="167" customWidth="1"/>
    <col min="1543" max="1543" width="8" style="167" customWidth="1"/>
    <col min="1544" max="1544" width="1.25" style="167" customWidth="1"/>
    <col min="1545" max="1545" width="8.875" style="167" customWidth="1"/>
    <col min="1546" max="1546" width="1.25" style="167" customWidth="1"/>
    <col min="1547" max="1547" width="8" style="167" customWidth="1"/>
    <col min="1548" max="1548" width="1.25" style="167" customWidth="1"/>
    <col min="1549" max="1549" width="8" style="167" customWidth="1"/>
    <col min="1550" max="1550" width="1.25" style="167" customWidth="1"/>
    <col min="1551" max="1551" width="8" style="167" customWidth="1"/>
    <col min="1552" max="1552" width="1.25" style="167" customWidth="1"/>
    <col min="1553" max="1553" width="8" style="167" customWidth="1"/>
    <col min="1554" max="1555" width="2.125" style="167" customWidth="1"/>
    <col min="1556" max="1792" width="9" style="167"/>
    <col min="1793" max="1793" width="10.75" style="167" customWidth="1"/>
    <col min="1794" max="1794" width="3.25" style="167" customWidth="1"/>
    <col min="1795" max="1795" width="8.25" style="167" customWidth="1"/>
    <col min="1796" max="1796" width="1.25" style="167" customWidth="1"/>
    <col min="1797" max="1797" width="8" style="167" customWidth="1"/>
    <col min="1798" max="1798" width="1.25" style="167" customWidth="1"/>
    <col min="1799" max="1799" width="8" style="167" customWidth="1"/>
    <col min="1800" max="1800" width="1.25" style="167" customWidth="1"/>
    <col min="1801" max="1801" width="8.875" style="167" customWidth="1"/>
    <col min="1802" max="1802" width="1.25" style="167" customWidth="1"/>
    <col min="1803" max="1803" width="8" style="167" customWidth="1"/>
    <col min="1804" max="1804" width="1.25" style="167" customWidth="1"/>
    <col min="1805" max="1805" width="8" style="167" customWidth="1"/>
    <col min="1806" max="1806" width="1.25" style="167" customWidth="1"/>
    <col min="1807" max="1807" width="8" style="167" customWidth="1"/>
    <col min="1808" max="1808" width="1.25" style="167" customWidth="1"/>
    <col min="1809" max="1809" width="8" style="167" customWidth="1"/>
    <col min="1810" max="1811" width="2.125" style="167" customWidth="1"/>
    <col min="1812" max="2048" width="9" style="167"/>
    <col min="2049" max="2049" width="10.75" style="167" customWidth="1"/>
    <col min="2050" max="2050" width="3.25" style="167" customWidth="1"/>
    <col min="2051" max="2051" width="8.25" style="167" customWidth="1"/>
    <col min="2052" max="2052" width="1.25" style="167" customWidth="1"/>
    <col min="2053" max="2053" width="8" style="167" customWidth="1"/>
    <col min="2054" max="2054" width="1.25" style="167" customWidth="1"/>
    <col min="2055" max="2055" width="8" style="167" customWidth="1"/>
    <col min="2056" max="2056" width="1.25" style="167" customWidth="1"/>
    <col min="2057" max="2057" width="8.875" style="167" customWidth="1"/>
    <col min="2058" max="2058" width="1.25" style="167" customWidth="1"/>
    <col min="2059" max="2059" width="8" style="167" customWidth="1"/>
    <col min="2060" max="2060" width="1.25" style="167" customWidth="1"/>
    <col min="2061" max="2061" width="8" style="167" customWidth="1"/>
    <col min="2062" max="2062" width="1.25" style="167" customWidth="1"/>
    <col min="2063" max="2063" width="8" style="167" customWidth="1"/>
    <col min="2064" max="2064" width="1.25" style="167" customWidth="1"/>
    <col min="2065" max="2065" width="8" style="167" customWidth="1"/>
    <col min="2066" max="2067" width="2.125" style="167" customWidth="1"/>
    <col min="2068" max="2304" width="9" style="167"/>
    <col min="2305" max="2305" width="10.75" style="167" customWidth="1"/>
    <col min="2306" max="2306" width="3.25" style="167" customWidth="1"/>
    <col min="2307" max="2307" width="8.25" style="167" customWidth="1"/>
    <col min="2308" max="2308" width="1.25" style="167" customWidth="1"/>
    <col min="2309" max="2309" width="8" style="167" customWidth="1"/>
    <col min="2310" max="2310" width="1.25" style="167" customWidth="1"/>
    <col min="2311" max="2311" width="8" style="167" customWidth="1"/>
    <col min="2312" max="2312" width="1.25" style="167" customWidth="1"/>
    <col min="2313" max="2313" width="8.875" style="167" customWidth="1"/>
    <col min="2314" max="2314" width="1.25" style="167" customWidth="1"/>
    <col min="2315" max="2315" width="8" style="167" customWidth="1"/>
    <col min="2316" max="2316" width="1.25" style="167" customWidth="1"/>
    <col min="2317" max="2317" width="8" style="167" customWidth="1"/>
    <col min="2318" max="2318" width="1.25" style="167" customWidth="1"/>
    <col min="2319" max="2319" width="8" style="167" customWidth="1"/>
    <col min="2320" max="2320" width="1.25" style="167" customWidth="1"/>
    <col min="2321" max="2321" width="8" style="167" customWidth="1"/>
    <col min="2322" max="2323" width="2.125" style="167" customWidth="1"/>
    <col min="2324" max="2560" width="9" style="167"/>
    <col min="2561" max="2561" width="10.75" style="167" customWidth="1"/>
    <col min="2562" max="2562" width="3.25" style="167" customWidth="1"/>
    <col min="2563" max="2563" width="8.25" style="167" customWidth="1"/>
    <col min="2564" max="2564" width="1.25" style="167" customWidth="1"/>
    <col min="2565" max="2565" width="8" style="167" customWidth="1"/>
    <col min="2566" max="2566" width="1.25" style="167" customWidth="1"/>
    <col min="2567" max="2567" width="8" style="167" customWidth="1"/>
    <col min="2568" max="2568" width="1.25" style="167" customWidth="1"/>
    <col min="2569" max="2569" width="8.875" style="167" customWidth="1"/>
    <col min="2570" max="2570" width="1.25" style="167" customWidth="1"/>
    <col min="2571" max="2571" width="8" style="167" customWidth="1"/>
    <col min="2572" max="2572" width="1.25" style="167" customWidth="1"/>
    <col min="2573" max="2573" width="8" style="167" customWidth="1"/>
    <col min="2574" max="2574" width="1.25" style="167" customWidth="1"/>
    <col min="2575" max="2575" width="8" style="167" customWidth="1"/>
    <col min="2576" max="2576" width="1.25" style="167" customWidth="1"/>
    <col min="2577" max="2577" width="8" style="167" customWidth="1"/>
    <col min="2578" max="2579" width="2.125" style="167" customWidth="1"/>
    <col min="2580" max="2816" width="9" style="167"/>
    <col min="2817" max="2817" width="10.75" style="167" customWidth="1"/>
    <col min="2818" max="2818" width="3.25" style="167" customWidth="1"/>
    <col min="2819" max="2819" width="8.25" style="167" customWidth="1"/>
    <col min="2820" max="2820" width="1.25" style="167" customWidth="1"/>
    <col min="2821" max="2821" width="8" style="167" customWidth="1"/>
    <col min="2822" max="2822" width="1.25" style="167" customWidth="1"/>
    <col min="2823" max="2823" width="8" style="167" customWidth="1"/>
    <col min="2824" max="2824" width="1.25" style="167" customWidth="1"/>
    <col min="2825" max="2825" width="8.875" style="167" customWidth="1"/>
    <col min="2826" max="2826" width="1.25" style="167" customWidth="1"/>
    <col min="2827" max="2827" width="8" style="167" customWidth="1"/>
    <col min="2828" max="2828" width="1.25" style="167" customWidth="1"/>
    <col min="2829" max="2829" width="8" style="167" customWidth="1"/>
    <col min="2830" max="2830" width="1.25" style="167" customWidth="1"/>
    <col min="2831" max="2831" width="8" style="167" customWidth="1"/>
    <col min="2832" max="2832" width="1.25" style="167" customWidth="1"/>
    <col min="2833" max="2833" width="8" style="167" customWidth="1"/>
    <col min="2834" max="2835" width="2.125" style="167" customWidth="1"/>
    <col min="2836" max="3072" width="9" style="167"/>
    <col min="3073" max="3073" width="10.75" style="167" customWidth="1"/>
    <col min="3074" max="3074" width="3.25" style="167" customWidth="1"/>
    <col min="3075" max="3075" width="8.25" style="167" customWidth="1"/>
    <col min="3076" max="3076" width="1.25" style="167" customWidth="1"/>
    <col min="3077" max="3077" width="8" style="167" customWidth="1"/>
    <col min="3078" max="3078" width="1.25" style="167" customWidth="1"/>
    <col min="3079" max="3079" width="8" style="167" customWidth="1"/>
    <col min="3080" max="3080" width="1.25" style="167" customWidth="1"/>
    <col min="3081" max="3081" width="8.875" style="167" customWidth="1"/>
    <col min="3082" max="3082" width="1.25" style="167" customWidth="1"/>
    <col min="3083" max="3083" width="8" style="167" customWidth="1"/>
    <col min="3084" max="3084" width="1.25" style="167" customWidth="1"/>
    <col min="3085" max="3085" width="8" style="167" customWidth="1"/>
    <col min="3086" max="3086" width="1.25" style="167" customWidth="1"/>
    <col min="3087" max="3087" width="8" style="167" customWidth="1"/>
    <col min="3088" max="3088" width="1.25" style="167" customWidth="1"/>
    <col min="3089" max="3089" width="8" style="167" customWidth="1"/>
    <col min="3090" max="3091" width="2.125" style="167" customWidth="1"/>
    <col min="3092" max="3328" width="9" style="167"/>
    <col min="3329" max="3329" width="10.75" style="167" customWidth="1"/>
    <col min="3330" max="3330" width="3.25" style="167" customWidth="1"/>
    <col min="3331" max="3331" width="8.25" style="167" customWidth="1"/>
    <col min="3332" max="3332" width="1.25" style="167" customWidth="1"/>
    <col min="3333" max="3333" width="8" style="167" customWidth="1"/>
    <col min="3334" max="3334" width="1.25" style="167" customWidth="1"/>
    <col min="3335" max="3335" width="8" style="167" customWidth="1"/>
    <col min="3336" max="3336" width="1.25" style="167" customWidth="1"/>
    <col min="3337" max="3337" width="8.875" style="167" customWidth="1"/>
    <col min="3338" max="3338" width="1.25" style="167" customWidth="1"/>
    <col min="3339" max="3339" width="8" style="167" customWidth="1"/>
    <col min="3340" max="3340" width="1.25" style="167" customWidth="1"/>
    <col min="3341" max="3341" width="8" style="167" customWidth="1"/>
    <col min="3342" max="3342" width="1.25" style="167" customWidth="1"/>
    <col min="3343" max="3343" width="8" style="167" customWidth="1"/>
    <col min="3344" max="3344" width="1.25" style="167" customWidth="1"/>
    <col min="3345" max="3345" width="8" style="167" customWidth="1"/>
    <col min="3346" max="3347" width="2.125" style="167" customWidth="1"/>
    <col min="3348" max="3584" width="9" style="167"/>
    <col min="3585" max="3585" width="10.75" style="167" customWidth="1"/>
    <col min="3586" max="3586" width="3.25" style="167" customWidth="1"/>
    <col min="3587" max="3587" width="8.25" style="167" customWidth="1"/>
    <col min="3588" max="3588" width="1.25" style="167" customWidth="1"/>
    <col min="3589" max="3589" width="8" style="167" customWidth="1"/>
    <col min="3590" max="3590" width="1.25" style="167" customWidth="1"/>
    <col min="3591" max="3591" width="8" style="167" customWidth="1"/>
    <col min="3592" max="3592" width="1.25" style="167" customWidth="1"/>
    <col min="3593" max="3593" width="8.875" style="167" customWidth="1"/>
    <col min="3594" max="3594" width="1.25" style="167" customWidth="1"/>
    <col min="3595" max="3595" width="8" style="167" customWidth="1"/>
    <col min="3596" max="3596" width="1.25" style="167" customWidth="1"/>
    <col min="3597" max="3597" width="8" style="167" customWidth="1"/>
    <col min="3598" max="3598" width="1.25" style="167" customWidth="1"/>
    <col min="3599" max="3599" width="8" style="167" customWidth="1"/>
    <col min="3600" max="3600" width="1.25" style="167" customWidth="1"/>
    <col min="3601" max="3601" width="8" style="167" customWidth="1"/>
    <col min="3602" max="3603" width="2.125" style="167" customWidth="1"/>
    <col min="3604" max="3840" width="9" style="167"/>
    <col min="3841" max="3841" width="10.75" style="167" customWidth="1"/>
    <col min="3842" max="3842" width="3.25" style="167" customWidth="1"/>
    <col min="3843" max="3843" width="8.25" style="167" customWidth="1"/>
    <col min="3844" max="3844" width="1.25" style="167" customWidth="1"/>
    <col min="3845" max="3845" width="8" style="167" customWidth="1"/>
    <col min="3846" max="3846" width="1.25" style="167" customWidth="1"/>
    <col min="3847" max="3847" width="8" style="167" customWidth="1"/>
    <col min="3848" max="3848" width="1.25" style="167" customWidth="1"/>
    <col min="3849" max="3849" width="8.875" style="167" customWidth="1"/>
    <col min="3850" max="3850" width="1.25" style="167" customWidth="1"/>
    <col min="3851" max="3851" width="8" style="167" customWidth="1"/>
    <col min="3852" max="3852" width="1.25" style="167" customWidth="1"/>
    <col min="3853" max="3853" width="8" style="167" customWidth="1"/>
    <col min="3854" max="3854" width="1.25" style="167" customWidth="1"/>
    <col min="3855" max="3855" width="8" style="167" customWidth="1"/>
    <col min="3856" max="3856" width="1.25" style="167" customWidth="1"/>
    <col min="3857" max="3857" width="8" style="167" customWidth="1"/>
    <col min="3858" max="3859" width="2.125" style="167" customWidth="1"/>
    <col min="3860" max="4096" width="9" style="167"/>
    <col min="4097" max="4097" width="10.75" style="167" customWidth="1"/>
    <col min="4098" max="4098" width="3.25" style="167" customWidth="1"/>
    <col min="4099" max="4099" width="8.25" style="167" customWidth="1"/>
    <col min="4100" max="4100" width="1.25" style="167" customWidth="1"/>
    <col min="4101" max="4101" width="8" style="167" customWidth="1"/>
    <col min="4102" max="4102" width="1.25" style="167" customWidth="1"/>
    <col min="4103" max="4103" width="8" style="167" customWidth="1"/>
    <col min="4104" max="4104" width="1.25" style="167" customWidth="1"/>
    <col min="4105" max="4105" width="8.875" style="167" customWidth="1"/>
    <col min="4106" max="4106" width="1.25" style="167" customWidth="1"/>
    <col min="4107" max="4107" width="8" style="167" customWidth="1"/>
    <col min="4108" max="4108" width="1.25" style="167" customWidth="1"/>
    <col min="4109" max="4109" width="8" style="167" customWidth="1"/>
    <col min="4110" max="4110" width="1.25" style="167" customWidth="1"/>
    <col min="4111" max="4111" width="8" style="167" customWidth="1"/>
    <col min="4112" max="4112" width="1.25" style="167" customWidth="1"/>
    <col min="4113" max="4113" width="8" style="167" customWidth="1"/>
    <col min="4114" max="4115" width="2.125" style="167" customWidth="1"/>
    <col min="4116" max="4352" width="9" style="167"/>
    <col min="4353" max="4353" width="10.75" style="167" customWidth="1"/>
    <col min="4354" max="4354" width="3.25" style="167" customWidth="1"/>
    <col min="4355" max="4355" width="8.25" style="167" customWidth="1"/>
    <col min="4356" max="4356" width="1.25" style="167" customWidth="1"/>
    <col min="4357" max="4357" width="8" style="167" customWidth="1"/>
    <col min="4358" max="4358" width="1.25" style="167" customWidth="1"/>
    <col min="4359" max="4359" width="8" style="167" customWidth="1"/>
    <col min="4360" max="4360" width="1.25" style="167" customWidth="1"/>
    <col min="4361" max="4361" width="8.875" style="167" customWidth="1"/>
    <col min="4362" max="4362" width="1.25" style="167" customWidth="1"/>
    <col min="4363" max="4363" width="8" style="167" customWidth="1"/>
    <col min="4364" max="4364" width="1.25" style="167" customWidth="1"/>
    <col min="4365" max="4365" width="8" style="167" customWidth="1"/>
    <col min="4366" max="4366" width="1.25" style="167" customWidth="1"/>
    <col min="4367" max="4367" width="8" style="167" customWidth="1"/>
    <col min="4368" max="4368" width="1.25" style="167" customWidth="1"/>
    <col min="4369" max="4369" width="8" style="167" customWidth="1"/>
    <col min="4370" max="4371" width="2.125" style="167" customWidth="1"/>
    <col min="4372" max="4608" width="9" style="167"/>
    <col min="4609" max="4609" width="10.75" style="167" customWidth="1"/>
    <col min="4610" max="4610" width="3.25" style="167" customWidth="1"/>
    <col min="4611" max="4611" width="8.25" style="167" customWidth="1"/>
    <col min="4612" max="4612" width="1.25" style="167" customWidth="1"/>
    <col min="4613" max="4613" width="8" style="167" customWidth="1"/>
    <col min="4614" max="4614" width="1.25" style="167" customWidth="1"/>
    <col min="4615" max="4615" width="8" style="167" customWidth="1"/>
    <col min="4616" max="4616" width="1.25" style="167" customWidth="1"/>
    <col min="4617" max="4617" width="8.875" style="167" customWidth="1"/>
    <col min="4618" max="4618" width="1.25" style="167" customWidth="1"/>
    <col min="4619" max="4619" width="8" style="167" customWidth="1"/>
    <col min="4620" max="4620" width="1.25" style="167" customWidth="1"/>
    <col min="4621" max="4621" width="8" style="167" customWidth="1"/>
    <col min="4622" max="4622" width="1.25" style="167" customWidth="1"/>
    <col min="4623" max="4623" width="8" style="167" customWidth="1"/>
    <col min="4624" max="4624" width="1.25" style="167" customWidth="1"/>
    <col min="4625" max="4625" width="8" style="167" customWidth="1"/>
    <col min="4626" max="4627" width="2.125" style="167" customWidth="1"/>
    <col min="4628" max="4864" width="9" style="167"/>
    <col min="4865" max="4865" width="10.75" style="167" customWidth="1"/>
    <col min="4866" max="4866" width="3.25" style="167" customWidth="1"/>
    <col min="4867" max="4867" width="8.25" style="167" customWidth="1"/>
    <col min="4868" max="4868" width="1.25" style="167" customWidth="1"/>
    <col min="4869" max="4869" width="8" style="167" customWidth="1"/>
    <col min="4870" max="4870" width="1.25" style="167" customWidth="1"/>
    <col min="4871" max="4871" width="8" style="167" customWidth="1"/>
    <col min="4872" max="4872" width="1.25" style="167" customWidth="1"/>
    <col min="4873" max="4873" width="8.875" style="167" customWidth="1"/>
    <col min="4874" max="4874" width="1.25" style="167" customWidth="1"/>
    <col min="4875" max="4875" width="8" style="167" customWidth="1"/>
    <col min="4876" max="4876" width="1.25" style="167" customWidth="1"/>
    <col min="4877" max="4877" width="8" style="167" customWidth="1"/>
    <col min="4878" max="4878" width="1.25" style="167" customWidth="1"/>
    <col min="4879" max="4879" width="8" style="167" customWidth="1"/>
    <col min="4880" max="4880" width="1.25" style="167" customWidth="1"/>
    <col min="4881" max="4881" width="8" style="167" customWidth="1"/>
    <col min="4882" max="4883" width="2.125" style="167" customWidth="1"/>
    <col min="4884" max="5120" width="9" style="167"/>
    <col min="5121" max="5121" width="10.75" style="167" customWidth="1"/>
    <col min="5122" max="5122" width="3.25" style="167" customWidth="1"/>
    <col min="5123" max="5123" width="8.25" style="167" customWidth="1"/>
    <col min="5124" max="5124" width="1.25" style="167" customWidth="1"/>
    <col min="5125" max="5125" width="8" style="167" customWidth="1"/>
    <col min="5126" max="5126" width="1.25" style="167" customWidth="1"/>
    <col min="5127" max="5127" width="8" style="167" customWidth="1"/>
    <col min="5128" max="5128" width="1.25" style="167" customWidth="1"/>
    <col min="5129" max="5129" width="8.875" style="167" customWidth="1"/>
    <col min="5130" max="5130" width="1.25" style="167" customWidth="1"/>
    <col min="5131" max="5131" width="8" style="167" customWidth="1"/>
    <col min="5132" max="5132" width="1.25" style="167" customWidth="1"/>
    <col min="5133" max="5133" width="8" style="167" customWidth="1"/>
    <col min="5134" max="5134" width="1.25" style="167" customWidth="1"/>
    <col min="5135" max="5135" width="8" style="167" customWidth="1"/>
    <col min="5136" max="5136" width="1.25" style="167" customWidth="1"/>
    <col min="5137" max="5137" width="8" style="167" customWidth="1"/>
    <col min="5138" max="5139" width="2.125" style="167" customWidth="1"/>
    <col min="5140" max="5376" width="9" style="167"/>
    <col min="5377" max="5377" width="10.75" style="167" customWidth="1"/>
    <col min="5378" max="5378" width="3.25" style="167" customWidth="1"/>
    <col min="5379" max="5379" width="8.25" style="167" customWidth="1"/>
    <col min="5380" max="5380" width="1.25" style="167" customWidth="1"/>
    <col min="5381" max="5381" width="8" style="167" customWidth="1"/>
    <col min="5382" max="5382" width="1.25" style="167" customWidth="1"/>
    <col min="5383" max="5383" width="8" style="167" customWidth="1"/>
    <col min="5384" max="5384" width="1.25" style="167" customWidth="1"/>
    <col min="5385" max="5385" width="8.875" style="167" customWidth="1"/>
    <col min="5386" max="5386" width="1.25" style="167" customWidth="1"/>
    <col min="5387" max="5387" width="8" style="167" customWidth="1"/>
    <col min="5388" max="5388" width="1.25" style="167" customWidth="1"/>
    <col min="5389" max="5389" width="8" style="167" customWidth="1"/>
    <col min="5390" max="5390" width="1.25" style="167" customWidth="1"/>
    <col min="5391" max="5391" width="8" style="167" customWidth="1"/>
    <col min="5392" max="5392" width="1.25" style="167" customWidth="1"/>
    <col min="5393" max="5393" width="8" style="167" customWidth="1"/>
    <col min="5394" max="5395" width="2.125" style="167" customWidth="1"/>
    <col min="5396" max="5632" width="9" style="167"/>
    <col min="5633" max="5633" width="10.75" style="167" customWidth="1"/>
    <col min="5634" max="5634" width="3.25" style="167" customWidth="1"/>
    <col min="5635" max="5635" width="8.25" style="167" customWidth="1"/>
    <col min="5636" max="5636" width="1.25" style="167" customWidth="1"/>
    <col min="5637" max="5637" width="8" style="167" customWidth="1"/>
    <col min="5638" max="5638" width="1.25" style="167" customWidth="1"/>
    <col min="5639" max="5639" width="8" style="167" customWidth="1"/>
    <col min="5640" max="5640" width="1.25" style="167" customWidth="1"/>
    <col min="5641" max="5641" width="8.875" style="167" customWidth="1"/>
    <col min="5642" max="5642" width="1.25" style="167" customWidth="1"/>
    <col min="5643" max="5643" width="8" style="167" customWidth="1"/>
    <col min="5644" max="5644" width="1.25" style="167" customWidth="1"/>
    <col min="5645" max="5645" width="8" style="167" customWidth="1"/>
    <col min="5646" max="5646" width="1.25" style="167" customWidth="1"/>
    <col min="5647" max="5647" width="8" style="167" customWidth="1"/>
    <col min="5648" max="5648" width="1.25" style="167" customWidth="1"/>
    <col min="5649" max="5649" width="8" style="167" customWidth="1"/>
    <col min="5650" max="5651" width="2.125" style="167" customWidth="1"/>
    <col min="5652" max="5888" width="9" style="167"/>
    <col min="5889" max="5889" width="10.75" style="167" customWidth="1"/>
    <col min="5890" max="5890" width="3.25" style="167" customWidth="1"/>
    <col min="5891" max="5891" width="8.25" style="167" customWidth="1"/>
    <col min="5892" max="5892" width="1.25" style="167" customWidth="1"/>
    <col min="5893" max="5893" width="8" style="167" customWidth="1"/>
    <col min="5894" max="5894" width="1.25" style="167" customWidth="1"/>
    <col min="5895" max="5895" width="8" style="167" customWidth="1"/>
    <col min="5896" max="5896" width="1.25" style="167" customWidth="1"/>
    <col min="5897" max="5897" width="8.875" style="167" customWidth="1"/>
    <col min="5898" max="5898" width="1.25" style="167" customWidth="1"/>
    <col min="5899" max="5899" width="8" style="167" customWidth="1"/>
    <col min="5900" max="5900" width="1.25" style="167" customWidth="1"/>
    <col min="5901" max="5901" width="8" style="167" customWidth="1"/>
    <col min="5902" max="5902" width="1.25" style="167" customWidth="1"/>
    <col min="5903" max="5903" width="8" style="167" customWidth="1"/>
    <col min="5904" max="5904" width="1.25" style="167" customWidth="1"/>
    <col min="5905" max="5905" width="8" style="167" customWidth="1"/>
    <col min="5906" max="5907" width="2.125" style="167" customWidth="1"/>
    <col min="5908" max="6144" width="9" style="167"/>
    <col min="6145" max="6145" width="10.75" style="167" customWidth="1"/>
    <col min="6146" max="6146" width="3.25" style="167" customWidth="1"/>
    <col min="6147" max="6147" width="8.25" style="167" customWidth="1"/>
    <col min="6148" max="6148" width="1.25" style="167" customWidth="1"/>
    <col min="6149" max="6149" width="8" style="167" customWidth="1"/>
    <col min="6150" max="6150" width="1.25" style="167" customWidth="1"/>
    <col min="6151" max="6151" width="8" style="167" customWidth="1"/>
    <col min="6152" max="6152" width="1.25" style="167" customWidth="1"/>
    <col min="6153" max="6153" width="8.875" style="167" customWidth="1"/>
    <col min="6154" max="6154" width="1.25" style="167" customWidth="1"/>
    <col min="6155" max="6155" width="8" style="167" customWidth="1"/>
    <col min="6156" max="6156" width="1.25" style="167" customWidth="1"/>
    <col min="6157" max="6157" width="8" style="167" customWidth="1"/>
    <col min="6158" max="6158" width="1.25" style="167" customWidth="1"/>
    <col min="6159" max="6159" width="8" style="167" customWidth="1"/>
    <col min="6160" max="6160" width="1.25" style="167" customWidth="1"/>
    <col min="6161" max="6161" width="8" style="167" customWidth="1"/>
    <col min="6162" max="6163" width="2.125" style="167" customWidth="1"/>
    <col min="6164" max="6400" width="9" style="167"/>
    <col min="6401" max="6401" width="10.75" style="167" customWidth="1"/>
    <col min="6402" max="6402" width="3.25" style="167" customWidth="1"/>
    <col min="6403" max="6403" width="8.25" style="167" customWidth="1"/>
    <col min="6404" max="6404" width="1.25" style="167" customWidth="1"/>
    <col min="6405" max="6405" width="8" style="167" customWidth="1"/>
    <col min="6406" max="6406" width="1.25" style="167" customWidth="1"/>
    <col min="6407" max="6407" width="8" style="167" customWidth="1"/>
    <col min="6408" max="6408" width="1.25" style="167" customWidth="1"/>
    <col min="6409" max="6409" width="8.875" style="167" customWidth="1"/>
    <col min="6410" max="6410" width="1.25" style="167" customWidth="1"/>
    <col min="6411" max="6411" width="8" style="167" customWidth="1"/>
    <col min="6412" max="6412" width="1.25" style="167" customWidth="1"/>
    <col min="6413" max="6413" width="8" style="167" customWidth="1"/>
    <col min="6414" max="6414" width="1.25" style="167" customWidth="1"/>
    <col min="6415" max="6415" width="8" style="167" customWidth="1"/>
    <col min="6416" max="6416" width="1.25" style="167" customWidth="1"/>
    <col min="6417" max="6417" width="8" style="167" customWidth="1"/>
    <col min="6418" max="6419" width="2.125" style="167" customWidth="1"/>
    <col min="6420" max="6656" width="9" style="167"/>
    <col min="6657" max="6657" width="10.75" style="167" customWidth="1"/>
    <col min="6658" max="6658" width="3.25" style="167" customWidth="1"/>
    <col min="6659" max="6659" width="8.25" style="167" customWidth="1"/>
    <col min="6660" max="6660" width="1.25" style="167" customWidth="1"/>
    <col min="6661" max="6661" width="8" style="167" customWidth="1"/>
    <col min="6662" max="6662" width="1.25" style="167" customWidth="1"/>
    <col min="6663" max="6663" width="8" style="167" customWidth="1"/>
    <col min="6664" max="6664" width="1.25" style="167" customWidth="1"/>
    <col min="6665" max="6665" width="8.875" style="167" customWidth="1"/>
    <col min="6666" max="6666" width="1.25" style="167" customWidth="1"/>
    <col min="6667" max="6667" width="8" style="167" customWidth="1"/>
    <col min="6668" max="6668" width="1.25" style="167" customWidth="1"/>
    <col min="6669" max="6669" width="8" style="167" customWidth="1"/>
    <col min="6670" max="6670" width="1.25" style="167" customWidth="1"/>
    <col min="6671" max="6671" width="8" style="167" customWidth="1"/>
    <col min="6672" max="6672" width="1.25" style="167" customWidth="1"/>
    <col min="6673" max="6673" width="8" style="167" customWidth="1"/>
    <col min="6674" max="6675" width="2.125" style="167" customWidth="1"/>
    <col min="6676" max="6912" width="9" style="167"/>
    <col min="6913" max="6913" width="10.75" style="167" customWidth="1"/>
    <col min="6914" max="6914" width="3.25" style="167" customWidth="1"/>
    <col min="6915" max="6915" width="8.25" style="167" customWidth="1"/>
    <col min="6916" max="6916" width="1.25" style="167" customWidth="1"/>
    <col min="6917" max="6917" width="8" style="167" customWidth="1"/>
    <col min="6918" max="6918" width="1.25" style="167" customWidth="1"/>
    <col min="6919" max="6919" width="8" style="167" customWidth="1"/>
    <col min="6920" max="6920" width="1.25" style="167" customWidth="1"/>
    <col min="6921" max="6921" width="8.875" style="167" customWidth="1"/>
    <col min="6922" max="6922" width="1.25" style="167" customWidth="1"/>
    <col min="6923" max="6923" width="8" style="167" customWidth="1"/>
    <col min="6924" max="6924" width="1.25" style="167" customWidth="1"/>
    <col min="6925" max="6925" width="8" style="167" customWidth="1"/>
    <col min="6926" max="6926" width="1.25" style="167" customWidth="1"/>
    <col min="6927" max="6927" width="8" style="167" customWidth="1"/>
    <col min="6928" max="6928" width="1.25" style="167" customWidth="1"/>
    <col min="6929" max="6929" width="8" style="167" customWidth="1"/>
    <col min="6930" max="6931" width="2.125" style="167" customWidth="1"/>
    <col min="6932" max="7168" width="9" style="167"/>
    <col min="7169" max="7169" width="10.75" style="167" customWidth="1"/>
    <col min="7170" max="7170" width="3.25" style="167" customWidth="1"/>
    <col min="7171" max="7171" width="8.25" style="167" customWidth="1"/>
    <col min="7172" max="7172" width="1.25" style="167" customWidth="1"/>
    <col min="7173" max="7173" width="8" style="167" customWidth="1"/>
    <col min="7174" max="7174" width="1.25" style="167" customWidth="1"/>
    <col min="7175" max="7175" width="8" style="167" customWidth="1"/>
    <col min="7176" max="7176" width="1.25" style="167" customWidth="1"/>
    <col min="7177" max="7177" width="8.875" style="167" customWidth="1"/>
    <col min="7178" max="7178" width="1.25" style="167" customWidth="1"/>
    <col min="7179" max="7179" width="8" style="167" customWidth="1"/>
    <col min="7180" max="7180" width="1.25" style="167" customWidth="1"/>
    <col min="7181" max="7181" width="8" style="167" customWidth="1"/>
    <col min="7182" max="7182" width="1.25" style="167" customWidth="1"/>
    <col min="7183" max="7183" width="8" style="167" customWidth="1"/>
    <col min="7184" max="7184" width="1.25" style="167" customWidth="1"/>
    <col min="7185" max="7185" width="8" style="167" customWidth="1"/>
    <col min="7186" max="7187" width="2.125" style="167" customWidth="1"/>
    <col min="7188" max="7424" width="9" style="167"/>
    <col min="7425" max="7425" width="10.75" style="167" customWidth="1"/>
    <col min="7426" max="7426" width="3.25" style="167" customWidth="1"/>
    <col min="7427" max="7427" width="8.25" style="167" customWidth="1"/>
    <col min="7428" max="7428" width="1.25" style="167" customWidth="1"/>
    <col min="7429" max="7429" width="8" style="167" customWidth="1"/>
    <col min="7430" max="7430" width="1.25" style="167" customWidth="1"/>
    <col min="7431" max="7431" width="8" style="167" customWidth="1"/>
    <col min="7432" max="7432" width="1.25" style="167" customWidth="1"/>
    <col min="7433" max="7433" width="8.875" style="167" customWidth="1"/>
    <col min="7434" max="7434" width="1.25" style="167" customWidth="1"/>
    <col min="7435" max="7435" width="8" style="167" customWidth="1"/>
    <col min="7436" max="7436" width="1.25" style="167" customWidth="1"/>
    <col min="7437" max="7437" width="8" style="167" customWidth="1"/>
    <col min="7438" max="7438" width="1.25" style="167" customWidth="1"/>
    <col min="7439" max="7439" width="8" style="167" customWidth="1"/>
    <col min="7440" max="7440" width="1.25" style="167" customWidth="1"/>
    <col min="7441" max="7441" width="8" style="167" customWidth="1"/>
    <col min="7442" max="7443" width="2.125" style="167" customWidth="1"/>
    <col min="7444" max="7680" width="9" style="167"/>
    <col min="7681" max="7681" width="10.75" style="167" customWidth="1"/>
    <col min="7682" max="7682" width="3.25" style="167" customWidth="1"/>
    <col min="7683" max="7683" width="8.25" style="167" customWidth="1"/>
    <col min="7684" max="7684" width="1.25" style="167" customWidth="1"/>
    <col min="7685" max="7685" width="8" style="167" customWidth="1"/>
    <col min="7686" max="7686" width="1.25" style="167" customWidth="1"/>
    <col min="7687" max="7687" width="8" style="167" customWidth="1"/>
    <col min="7688" max="7688" width="1.25" style="167" customWidth="1"/>
    <col min="7689" max="7689" width="8.875" style="167" customWidth="1"/>
    <col min="7690" max="7690" width="1.25" style="167" customWidth="1"/>
    <col min="7691" max="7691" width="8" style="167" customWidth="1"/>
    <col min="7692" max="7692" width="1.25" style="167" customWidth="1"/>
    <col min="7693" max="7693" width="8" style="167" customWidth="1"/>
    <col min="7694" max="7694" width="1.25" style="167" customWidth="1"/>
    <col min="7695" max="7695" width="8" style="167" customWidth="1"/>
    <col min="7696" max="7696" width="1.25" style="167" customWidth="1"/>
    <col min="7697" max="7697" width="8" style="167" customWidth="1"/>
    <col min="7698" max="7699" width="2.125" style="167" customWidth="1"/>
    <col min="7700" max="7936" width="9" style="167"/>
    <col min="7937" max="7937" width="10.75" style="167" customWidth="1"/>
    <col min="7938" max="7938" width="3.25" style="167" customWidth="1"/>
    <col min="7939" max="7939" width="8.25" style="167" customWidth="1"/>
    <col min="7940" max="7940" width="1.25" style="167" customWidth="1"/>
    <col min="7941" max="7941" width="8" style="167" customWidth="1"/>
    <col min="7942" max="7942" width="1.25" style="167" customWidth="1"/>
    <col min="7943" max="7943" width="8" style="167" customWidth="1"/>
    <col min="7944" max="7944" width="1.25" style="167" customWidth="1"/>
    <col min="7945" max="7945" width="8.875" style="167" customWidth="1"/>
    <col min="7946" max="7946" width="1.25" style="167" customWidth="1"/>
    <col min="7947" max="7947" width="8" style="167" customWidth="1"/>
    <col min="7948" max="7948" width="1.25" style="167" customWidth="1"/>
    <col min="7949" max="7949" width="8" style="167" customWidth="1"/>
    <col min="7950" max="7950" width="1.25" style="167" customWidth="1"/>
    <col min="7951" max="7951" width="8" style="167" customWidth="1"/>
    <col min="7952" max="7952" width="1.25" style="167" customWidth="1"/>
    <col min="7953" max="7953" width="8" style="167" customWidth="1"/>
    <col min="7954" max="7955" width="2.125" style="167" customWidth="1"/>
    <col min="7956" max="8192" width="9" style="167"/>
    <col min="8193" max="8193" width="10.75" style="167" customWidth="1"/>
    <col min="8194" max="8194" width="3.25" style="167" customWidth="1"/>
    <col min="8195" max="8195" width="8.25" style="167" customWidth="1"/>
    <col min="8196" max="8196" width="1.25" style="167" customWidth="1"/>
    <col min="8197" max="8197" width="8" style="167" customWidth="1"/>
    <col min="8198" max="8198" width="1.25" style="167" customWidth="1"/>
    <col min="8199" max="8199" width="8" style="167" customWidth="1"/>
    <col min="8200" max="8200" width="1.25" style="167" customWidth="1"/>
    <col min="8201" max="8201" width="8.875" style="167" customWidth="1"/>
    <col min="8202" max="8202" width="1.25" style="167" customWidth="1"/>
    <col min="8203" max="8203" width="8" style="167" customWidth="1"/>
    <col min="8204" max="8204" width="1.25" style="167" customWidth="1"/>
    <col min="8205" max="8205" width="8" style="167" customWidth="1"/>
    <col min="8206" max="8206" width="1.25" style="167" customWidth="1"/>
    <col min="8207" max="8207" width="8" style="167" customWidth="1"/>
    <col min="8208" max="8208" width="1.25" style="167" customWidth="1"/>
    <col min="8209" max="8209" width="8" style="167" customWidth="1"/>
    <col min="8210" max="8211" width="2.125" style="167" customWidth="1"/>
    <col min="8212" max="8448" width="9" style="167"/>
    <col min="8449" max="8449" width="10.75" style="167" customWidth="1"/>
    <col min="8450" max="8450" width="3.25" style="167" customWidth="1"/>
    <col min="8451" max="8451" width="8.25" style="167" customWidth="1"/>
    <col min="8452" max="8452" width="1.25" style="167" customWidth="1"/>
    <col min="8453" max="8453" width="8" style="167" customWidth="1"/>
    <col min="8454" max="8454" width="1.25" style="167" customWidth="1"/>
    <col min="8455" max="8455" width="8" style="167" customWidth="1"/>
    <col min="8456" max="8456" width="1.25" style="167" customWidth="1"/>
    <col min="8457" max="8457" width="8.875" style="167" customWidth="1"/>
    <col min="8458" max="8458" width="1.25" style="167" customWidth="1"/>
    <col min="8459" max="8459" width="8" style="167" customWidth="1"/>
    <col min="8460" max="8460" width="1.25" style="167" customWidth="1"/>
    <col min="8461" max="8461" width="8" style="167" customWidth="1"/>
    <col min="8462" max="8462" width="1.25" style="167" customWidth="1"/>
    <col min="8463" max="8463" width="8" style="167" customWidth="1"/>
    <col min="8464" max="8464" width="1.25" style="167" customWidth="1"/>
    <col min="8465" max="8465" width="8" style="167" customWidth="1"/>
    <col min="8466" max="8467" width="2.125" style="167" customWidth="1"/>
    <col min="8468" max="8704" width="9" style="167"/>
    <col min="8705" max="8705" width="10.75" style="167" customWidth="1"/>
    <col min="8706" max="8706" width="3.25" style="167" customWidth="1"/>
    <col min="8707" max="8707" width="8.25" style="167" customWidth="1"/>
    <col min="8708" max="8708" width="1.25" style="167" customWidth="1"/>
    <col min="8709" max="8709" width="8" style="167" customWidth="1"/>
    <col min="8710" max="8710" width="1.25" style="167" customWidth="1"/>
    <col min="8711" max="8711" width="8" style="167" customWidth="1"/>
    <col min="8712" max="8712" width="1.25" style="167" customWidth="1"/>
    <col min="8713" max="8713" width="8.875" style="167" customWidth="1"/>
    <col min="8714" max="8714" width="1.25" style="167" customWidth="1"/>
    <col min="8715" max="8715" width="8" style="167" customWidth="1"/>
    <col min="8716" max="8716" width="1.25" style="167" customWidth="1"/>
    <col min="8717" max="8717" width="8" style="167" customWidth="1"/>
    <col min="8718" max="8718" width="1.25" style="167" customWidth="1"/>
    <col min="8719" max="8719" width="8" style="167" customWidth="1"/>
    <col min="8720" max="8720" width="1.25" style="167" customWidth="1"/>
    <col min="8721" max="8721" width="8" style="167" customWidth="1"/>
    <col min="8722" max="8723" width="2.125" style="167" customWidth="1"/>
    <col min="8724" max="8960" width="9" style="167"/>
    <col min="8961" max="8961" width="10.75" style="167" customWidth="1"/>
    <col min="8962" max="8962" width="3.25" style="167" customWidth="1"/>
    <col min="8963" max="8963" width="8.25" style="167" customWidth="1"/>
    <col min="8964" max="8964" width="1.25" style="167" customWidth="1"/>
    <col min="8965" max="8965" width="8" style="167" customWidth="1"/>
    <col min="8966" max="8966" width="1.25" style="167" customWidth="1"/>
    <col min="8967" max="8967" width="8" style="167" customWidth="1"/>
    <col min="8968" max="8968" width="1.25" style="167" customWidth="1"/>
    <col min="8969" max="8969" width="8.875" style="167" customWidth="1"/>
    <col min="8970" max="8970" width="1.25" style="167" customWidth="1"/>
    <col min="8971" max="8971" width="8" style="167" customWidth="1"/>
    <col min="8972" max="8972" width="1.25" style="167" customWidth="1"/>
    <col min="8973" max="8973" width="8" style="167" customWidth="1"/>
    <col min="8974" max="8974" width="1.25" style="167" customWidth="1"/>
    <col min="8975" max="8975" width="8" style="167" customWidth="1"/>
    <col min="8976" max="8976" width="1.25" style="167" customWidth="1"/>
    <col min="8977" max="8977" width="8" style="167" customWidth="1"/>
    <col min="8978" max="8979" width="2.125" style="167" customWidth="1"/>
    <col min="8980" max="9216" width="9" style="167"/>
    <col min="9217" max="9217" width="10.75" style="167" customWidth="1"/>
    <col min="9218" max="9218" width="3.25" style="167" customWidth="1"/>
    <col min="9219" max="9219" width="8.25" style="167" customWidth="1"/>
    <col min="9220" max="9220" width="1.25" style="167" customWidth="1"/>
    <col min="9221" max="9221" width="8" style="167" customWidth="1"/>
    <col min="9222" max="9222" width="1.25" style="167" customWidth="1"/>
    <col min="9223" max="9223" width="8" style="167" customWidth="1"/>
    <col min="9224" max="9224" width="1.25" style="167" customWidth="1"/>
    <col min="9225" max="9225" width="8.875" style="167" customWidth="1"/>
    <col min="9226" max="9226" width="1.25" style="167" customWidth="1"/>
    <col min="9227" max="9227" width="8" style="167" customWidth="1"/>
    <col min="9228" max="9228" width="1.25" style="167" customWidth="1"/>
    <col min="9229" max="9229" width="8" style="167" customWidth="1"/>
    <col min="9230" max="9230" width="1.25" style="167" customWidth="1"/>
    <col min="9231" max="9231" width="8" style="167" customWidth="1"/>
    <col min="9232" max="9232" width="1.25" style="167" customWidth="1"/>
    <col min="9233" max="9233" width="8" style="167" customWidth="1"/>
    <col min="9234" max="9235" width="2.125" style="167" customWidth="1"/>
    <col min="9236" max="9472" width="9" style="167"/>
    <col min="9473" max="9473" width="10.75" style="167" customWidth="1"/>
    <col min="9474" max="9474" width="3.25" style="167" customWidth="1"/>
    <col min="9475" max="9475" width="8.25" style="167" customWidth="1"/>
    <col min="9476" max="9476" width="1.25" style="167" customWidth="1"/>
    <col min="9477" max="9477" width="8" style="167" customWidth="1"/>
    <col min="9478" max="9478" width="1.25" style="167" customWidth="1"/>
    <col min="9479" max="9479" width="8" style="167" customWidth="1"/>
    <col min="9480" max="9480" width="1.25" style="167" customWidth="1"/>
    <col min="9481" max="9481" width="8.875" style="167" customWidth="1"/>
    <col min="9482" max="9482" width="1.25" style="167" customWidth="1"/>
    <col min="9483" max="9483" width="8" style="167" customWidth="1"/>
    <col min="9484" max="9484" width="1.25" style="167" customWidth="1"/>
    <col min="9485" max="9485" width="8" style="167" customWidth="1"/>
    <col min="9486" max="9486" width="1.25" style="167" customWidth="1"/>
    <col min="9487" max="9487" width="8" style="167" customWidth="1"/>
    <col min="9488" max="9488" width="1.25" style="167" customWidth="1"/>
    <col min="9489" max="9489" width="8" style="167" customWidth="1"/>
    <col min="9490" max="9491" width="2.125" style="167" customWidth="1"/>
    <col min="9492" max="9728" width="9" style="167"/>
    <col min="9729" max="9729" width="10.75" style="167" customWidth="1"/>
    <col min="9730" max="9730" width="3.25" style="167" customWidth="1"/>
    <col min="9731" max="9731" width="8.25" style="167" customWidth="1"/>
    <col min="9732" max="9732" width="1.25" style="167" customWidth="1"/>
    <col min="9733" max="9733" width="8" style="167" customWidth="1"/>
    <col min="9734" max="9734" width="1.25" style="167" customWidth="1"/>
    <col min="9735" max="9735" width="8" style="167" customWidth="1"/>
    <col min="9736" max="9736" width="1.25" style="167" customWidth="1"/>
    <col min="9737" max="9737" width="8.875" style="167" customWidth="1"/>
    <col min="9738" max="9738" width="1.25" style="167" customWidth="1"/>
    <col min="9739" max="9739" width="8" style="167" customWidth="1"/>
    <col min="9740" max="9740" width="1.25" style="167" customWidth="1"/>
    <col min="9741" max="9741" width="8" style="167" customWidth="1"/>
    <col min="9742" max="9742" width="1.25" style="167" customWidth="1"/>
    <col min="9743" max="9743" width="8" style="167" customWidth="1"/>
    <col min="9744" max="9744" width="1.25" style="167" customWidth="1"/>
    <col min="9745" max="9745" width="8" style="167" customWidth="1"/>
    <col min="9746" max="9747" width="2.125" style="167" customWidth="1"/>
    <col min="9748" max="9984" width="9" style="167"/>
    <col min="9985" max="9985" width="10.75" style="167" customWidth="1"/>
    <col min="9986" max="9986" width="3.25" style="167" customWidth="1"/>
    <col min="9987" max="9987" width="8.25" style="167" customWidth="1"/>
    <col min="9988" max="9988" width="1.25" style="167" customWidth="1"/>
    <col min="9989" max="9989" width="8" style="167" customWidth="1"/>
    <col min="9990" max="9990" width="1.25" style="167" customWidth="1"/>
    <col min="9991" max="9991" width="8" style="167" customWidth="1"/>
    <col min="9992" max="9992" width="1.25" style="167" customWidth="1"/>
    <col min="9993" max="9993" width="8.875" style="167" customWidth="1"/>
    <col min="9994" max="9994" width="1.25" style="167" customWidth="1"/>
    <col min="9995" max="9995" width="8" style="167" customWidth="1"/>
    <col min="9996" max="9996" width="1.25" style="167" customWidth="1"/>
    <col min="9997" max="9997" width="8" style="167" customWidth="1"/>
    <col min="9998" max="9998" width="1.25" style="167" customWidth="1"/>
    <col min="9999" max="9999" width="8" style="167" customWidth="1"/>
    <col min="10000" max="10000" width="1.25" style="167" customWidth="1"/>
    <col min="10001" max="10001" width="8" style="167" customWidth="1"/>
    <col min="10002" max="10003" width="2.125" style="167" customWidth="1"/>
    <col min="10004" max="10240" width="9" style="167"/>
    <col min="10241" max="10241" width="10.75" style="167" customWidth="1"/>
    <col min="10242" max="10242" width="3.25" style="167" customWidth="1"/>
    <col min="10243" max="10243" width="8.25" style="167" customWidth="1"/>
    <col min="10244" max="10244" width="1.25" style="167" customWidth="1"/>
    <col min="10245" max="10245" width="8" style="167" customWidth="1"/>
    <col min="10246" max="10246" width="1.25" style="167" customWidth="1"/>
    <col min="10247" max="10247" width="8" style="167" customWidth="1"/>
    <col min="10248" max="10248" width="1.25" style="167" customWidth="1"/>
    <col min="10249" max="10249" width="8.875" style="167" customWidth="1"/>
    <col min="10250" max="10250" width="1.25" style="167" customWidth="1"/>
    <col min="10251" max="10251" width="8" style="167" customWidth="1"/>
    <col min="10252" max="10252" width="1.25" style="167" customWidth="1"/>
    <col min="10253" max="10253" width="8" style="167" customWidth="1"/>
    <col min="10254" max="10254" width="1.25" style="167" customWidth="1"/>
    <col min="10255" max="10255" width="8" style="167" customWidth="1"/>
    <col min="10256" max="10256" width="1.25" style="167" customWidth="1"/>
    <col min="10257" max="10257" width="8" style="167" customWidth="1"/>
    <col min="10258" max="10259" width="2.125" style="167" customWidth="1"/>
    <col min="10260" max="10496" width="9" style="167"/>
    <col min="10497" max="10497" width="10.75" style="167" customWidth="1"/>
    <col min="10498" max="10498" width="3.25" style="167" customWidth="1"/>
    <col min="10499" max="10499" width="8.25" style="167" customWidth="1"/>
    <col min="10500" max="10500" width="1.25" style="167" customWidth="1"/>
    <col min="10501" max="10501" width="8" style="167" customWidth="1"/>
    <col min="10502" max="10502" width="1.25" style="167" customWidth="1"/>
    <col min="10503" max="10503" width="8" style="167" customWidth="1"/>
    <col min="10504" max="10504" width="1.25" style="167" customWidth="1"/>
    <col min="10505" max="10505" width="8.875" style="167" customWidth="1"/>
    <col min="10506" max="10506" width="1.25" style="167" customWidth="1"/>
    <col min="10507" max="10507" width="8" style="167" customWidth="1"/>
    <col min="10508" max="10508" width="1.25" style="167" customWidth="1"/>
    <col min="10509" max="10509" width="8" style="167" customWidth="1"/>
    <col min="10510" max="10510" width="1.25" style="167" customWidth="1"/>
    <col min="10511" max="10511" width="8" style="167" customWidth="1"/>
    <col min="10512" max="10512" width="1.25" style="167" customWidth="1"/>
    <col min="10513" max="10513" width="8" style="167" customWidth="1"/>
    <col min="10514" max="10515" width="2.125" style="167" customWidth="1"/>
    <col min="10516" max="10752" width="9" style="167"/>
    <col min="10753" max="10753" width="10.75" style="167" customWidth="1"/>
    <col min="10754" max="10754" width="3.25" style="167" customWidth="1"/>
    <col min="10755" max="10755" width="8.25" style="167" customWidth="1"/>
    <col min="10756" max="10756" width="1.25" style="167" customWidth="1"/>
    <col min="10757" max="10757" width="8" style="167" customWidth="1"/>
    <col min="10758" max="10758" width="1.25" style="167" customWidth="1"/>
    <col min="10759" max="10759" width="8" style="167" customWidth="1"/>
    <col min="10760" max="10760" width="1.25" style="167" customWidth="1"/>
    <col min="10761" max="10761" width="8.875" style="167" customWidth="1"/>
    <col min="10762" max="10762" width="1.25" style="167" customWidth="1"/>
    <col min="10763" max="10763" width="8" style="167" customWidth="1"/>
    <col min="10764" max="10764" width="1.25" style="167" customWidth="1"/>
    <col min="10765" max="10765" width="8" style="167" customWidth="1"/>
    <col min="10766" max="10766" width="1.25" style="167" customWidth="1"/>
    <col min="10767" max="10767" width="8" style="167" customWidth="1"/>
    <col min="10768" max="10768" width="1.25" style="167" customWidth="1"/>
    <col min="10769" max="10769" width="8" style="167" customWidth="1"/>
    <col min="10770" max="10771" width="2.125" style="167" customWidth="1"/>
    <col min="10772" max="11008" width="9" style="167"/>
    <col min="11009" max="11009" width="10.75" style="167" customWidth="1"/>
    <col min="11010" max="11010" width="3.25" style="167" customWidth="1"/>
    <col min="11011" max="11011" width="8.25" style="167" customWidth="1"/>
    <col min="11012" max="11012" width="1.25" style="167" customWidth="1"/>
    <col min="11013" max="11013" width="8" style="167" customWidth="1"/>
    <col min="11014" max="11014" width="1.25" style="167" customWidth="1"/>
    <col min="11015" max="11015" width="8" style="167" customWidth="1"/>
    <col min="11016" max="11016" width="1.25" style="167" customWidth="1"/>
    <col min="11017" max="11017" width="8.875" style="167" customWidth="1"/>
    <col min="11018" max="11018" width="1.25" style="167" customWidth="1"/>
    <col min="11019" max="11019" width="8" style="167" customWidth="1"/>
    <col min="11020" max="11020" width="1.25" style="167" customWidth="1"/>
    <col min="11021" max="11021" width="8" style="167" customWidth="1"/>
    <col min="11022" max="11022" width="1.25" style="167" customWidth="1"/>
    <col min="11023" max="11023" width="8" style="167" customWidth="1"/>
    <col min="11024" max="11024" width="1.25" style="167" customWidth="1"/>
    <col min="11025" max="11025" width="8" style="167" customWidth="1"/>
    <col min="11026" max="11027" width="2.125" style="167" customWidth="1"/>
    <col min="11028" max="11264" width="9" style="167"/>
    <col min="11265" max="11265" width="10.75" style="167" customWidth="1"/>
    <col min="11266" max="11266" width="3.25" style="167" customWidth="1"/>
    <col min="11267" max="11267" width="8.25" style="167" customWidth="1"/>
    <col min="11268" max="11268" width="1.25" style="167" customWidth="1"/>
    <col min="11269" max="11269" width="8" style="167" customWidth="1"/>
    <col min="11270" max="11270" width="1.25" style="167" customWidth="1"/>
    <col min="11271" max="11271" width="8" style="167" customWidth="1"/>
    <col min="11272" max="11272" width="1.25" style="167" customWidth="1"/>
    <col min="11273" max="11273" width="8.875" style="167" customWidth="1"/>
    <col min="11274" max="11274" width="1.25" style="167" customWidth="1"/>
    <col min="11275" max="11275" width="8" style="167" customWidth="1"/>
    <col min="11276" max="11276" width="1.25" style="167" customWidth="1"/>
    <col min="11277" max="11277" width="8" style="167" customWidth="1"/>
    <col min="11278" max="11278" width="1.25" style="167" customWidth="1"/>
    <col min="11279" max="11279" width="8" style="167" customWidth="1"/>
    <col min="11280" max="11280" width="1.25" style="167" customWidth="1"/>
    <col min="11281" max="11281" width="8" style="167" customWidth="1"/>
    <col min="11282" max="11283" width="2.125" style="167" customWidth="1"/>
    <col min="11284" max="11520" width="9" style="167"/>
    <col min="11521" max="11521" width="10.75" style="167" customWidth="1"/>
    <col min="11522" max="11522" width="3.25" style="167" customWidth="1"/>
    <col min="11523" max="11523" width="8.25" style="167" customWidth="1"/>
    <col min="11524" max="11524" width="1.25" style="167" customWidth="1"/>
    <col min="11525" max="11525" width="8" style="167" customWidth="1"/>
    <col min="11526" max="11526" width="1.25" style="167" customWidth="1"/>
    <col min="11527" max="11527" width="8" style="167" customWidth="1"/>
    <col min="11528" max="11528" width="1.25" style="167" customWidth="1"/>
    <col min="11529" max="11529" width="8.875" style="167" customWidth="1"/>
    <col min="11530" max="11530" width="1.25" style="167" customWidth="1"/>
    <col min="11531" max="11531" width="8" style="167" customWidth="1"/>
    <col min="11532" max="11532" width="1.25" style="167" customWidth="1"/>
    <col min="11533" max="11533" width="8" style="167" customWidth="1"/>
    <col min="11534" max="11534" width="1.25" style="167" customWidth="1"/>
    <col min="11535" max="11535" width="8" style="167" customWidth="1"/>
    <col min="11536" max="11536" width="1.25" style="167" customWidth="1"/>
    <col min="11537" max="11537" width="8" style="167" customWidth="1"/>
    <col min="11538" max="11539" width="2.125" style="167" customWidth="1"/>
    <col min="11540" max="11776" width="9" style="167"/>
    <col min="11777" max="11777" width="10.75" style="167" customWidth="1"/>
    <col min="11778" max="11778" width="3.25" style="167" customWidth="1"/>
    <col min="11779" max="11779" width="8.25" style="167" customWidth="1"/>
    <col min="11780" max="11780" width="1.25" style="167" customWidth="1"/>
    <col min="11781" max="11781" width="8" style="167" customWidth="1"/>
    <col min="11782" max="11782" width="1.25" style="167" customWidth="1"/>
    <col min="11783" max="11783" width="8" style="167" customWidth="1"/>
    <col min="11784" max="11784" width="1.25" style="167" customWidth="1"/>
    <col min="11785" max="11785" width="8.875" style="167" customWidth="1"/>
    <col min="11786" max="11786" width="1.25" style="167" customWidth="1"/>
    <col min="11787" max="11787" width="8" style="167" customWidth="1"/>
    <col min="11788" max="11788" width="1.25" style="167" customWidth="1"/>
    <col min="11789" max="11789" width="8" style="167" customWidth="1"/>
    <col min="11790" max="11790" width="1.25" style="167" customWidth="1"/>
    <col min="11791" max="11791" width="8" style="167" customWidth="1"/>
    <col min="11792" max="11792" width="1.25" style="167" customWidth="1"/>
    <col min="11793" max="11793" width="8" style="167" customWidth="1"/>
    <col min="11794" max="11795" width="2.125" style="167" customWidth="1"/>
    <col min="11796" max="12032" width="9" style="167"/>
    <col min="12033" max="12033" width="10.75" style="167" customWidth="1"/>
    <col min="12034" max="12034" width="3.25" style="167" customWidth="1"/>
    <col min="12035" max="12035" width="8.25" style="167" customWidth="1"/>
    <col min="12036" max="12036" width="1.25" style="167" customWidth="1"/>
    <col min="12037" max="12037" width="8" style="167" customWidth="1"/>
    <col min="12038" max="12038" width="1.25" style="167" customWidth="1"/>
    <col min="12039" max="12039" width="8" style="167" customWidth="1"/>
    <col min="12040" max="12040" width="1.25" style="167" customWidth="1"/>
    <col min="12041" max="12041" width="8.875" style="167" customWidth="1"/>
    <col min="12042" max="12042" width="1.25" style="167" customWidth="1"/>
    <col min="12043" max="12043" width="8" style="167" customWidth="1"/>
    <col min="12044" max="12044" width="1.25" style="167" customWidth="1"/>
    <col min="12045" max="12045" width="8" style="167" customWidth="1"/>
    <col min="12046" max="12046" width="1.25" style="167" customWidth="1"/>
    <col min="12047" max="12047" width="8" style="167" customWidth="1"/>
    <col min="12048" max="12048" width="1.25" style="167" customWidth="1"/>
    <col min="12049" max="12049" width="8" style="167" customWidth="1"/>
    <col min="12050" max="12051" width="2.125" style="167" customWidth="1"/>
    <col min="12052" max="12288" width="9" style="167"/>
    <col min="12289" max="12289" width="10.75" style="167" customWidth="1"/>
    <col min="12290" max="12290" width="3.25" style="167" customWidth="1"/>
    <col min="12291" max="12291" width="8.25" style="167" customWidth="1"/>
    <col min="12292" max="12292" width="1.25" style="167" customWidth="1"/>
    <col min="12293" max="12293" width="8" style="167" customWidth="1"/>
    <col min="12294" max="12294" width="1.25" style="167" customWidth="1"/>
    <col min="12295" max="12295" width="8" style="167" customWidth="1"/>
    <col min="12296" max="12296" width="1.25" style="167" customWidth="1"/>
    <col min="12297" max="12297" width="8.875" style="167" customWidth="1"/>
    <col min="12298" max="12298" width="1.25" style="167" customWidth="1"/>
    <col min="12299" max="12299" width="8" style="167" customWidth="1"/>
    <col min="12300" max="12300" width="1.25" style="167" customWidth="1"/>
    <col min="12301" max="12301" width="8" style="167" customWidth="1"/>
    <col min="12302" max="12302" width="1.25" style="167" customWidth="1"/>
    <col min="12303" max="12303" width="8" style="167" customWidth="1"/>
    <col min="12304" max="12304" width="1.25" style="167" customWidth="1"/>
    <col min="12305" max="12305" width="8" style="167" customWidth="1"/>
    <col min="12306" max="12307" width="2.125" style="167" customWidth="1"/>
    <col min="12308" max="12544" width="9" style="167"/>
    <col min="12545" max="12545" width="10.75" style="167" customWidth="1"/>
    <col min="12546" max="12546" width="3.25" style="167" customWidth="1"/>
    <col min="12547" max="12547" width="8.25" style="167" customWidth="1"/>
    <col min="12548" max="12548" width="1.25" style="167" customWidth="1"/>
    <col min="12549" max="12549" width="8" style="167" customWidth="1"/>
    <col min="12550" max="12550" width="1.25" style="167" customWidth="1"/>
    <col min="12551" max="12551" width="8" style="167" customWidth="1"/>
    <col min="12552" max="12552" width="1.25" style="167" customWidth="1"/>
    <col min="12553" max="12553" width="8.875" style="167" customWidth="1"/>
    <col min="12554" max="12554" width="1.25" style="167" customWidth="1"/>
    <col min="12555" max="12555" width="8" style="167" customWidth="1"/>
    <col min="12556" max="12556" width="1.25" style="167" customWidth="1"/>
    <col min="12557" max="12557" width="8" style="167" customWidth="1"/>
    <col min="12558" max="12558" width="1.25" style="167" customWidth="1"/>
    <col min="12559" max="12559" width="8" style="167" customWidth="1"/>
    <col min="12560" max="12560" width="1.25" style="167" customWidth="1"/>
    <col min="12561" max="12561" width="8" style="167" customWidth="1"/>
    <col min="12562" max="12563" width="2.125" style="167" customWidth="1"/>
    <col min="12564" max="12800" width="9" style="167"/>
    <col min="12801" max="12801" width="10.75" style="167" customWidth="1"/>
    <col min="12802" max="12802" width="3.25" style="167" customWidth="1"/>
    <col min="12803" max="12803" width="8.25" style="167" customWidth="1"/>
    <col min="12804" max="12804" width="1.25" style="167" customWidth="1"/>
    <col min="12805" max="12805" width="8" style="167" customWidth="1"/>
    <col min="12806" max="12806" width="1.25" style="167" customWidth="1"/>
    <col min="12807" max="12807" width="8" style="167" customWidth="1"/>
    <col min="12808" max="12808" width="1.25" style="167" customWidth="1"/>
    <col min="12809" max="12809" width="8.875" style="167" customWidth="1"/>
    <col min="12810" max="12810" width="1.25" style="167" customWidth="1"/>
    <col min="12811" max="12811" width="8" style="167" customWidth="1"/>
    <col min="12812" max="12812" width="1.25" style="167" customWidth="1"/>
    <col min="12813" max="12813" width="8" style="167" customWidth="1"/>
    <col min="12814" max="12814" width="1.25" style="167" customWidth="1"/>
    <col min="12815" max="12815" width="8" style="167" customWidth="1"/>
    <col min="12816" max="12816" width="1.25" style="167" customWidth="1"/>
    <col min="12817" max="12817" width="8" style="167" customWidth="1"/>
    <col min="12818" max="12819" width="2.125" style="167" customWidth="1"/>
    <col min="12820" max="13056" width="9" style="167"/>
    <col min="13057" max="13057" width="10.75" style="167" customWidth="1"/>
    <col min="13058" max="13058" width="3.25" style="167" customWidth="1"/>
    <col min="13059" max="13059" width="8.25" style="167" customWidth="1"/>
    <col min="13060" max="13060" width="1.25" style="167" customWidth="1"/>
    <col min="13061" max="13061" width="8" style="167" customWidth="1"/>
    <col min="13062" max="13062" width="1.25" style="167" customWidth="1"/>
    <col min="13063" max="13063" width="8" style="167" customWidth="1"/>
    <col min="13064" max="13064" width="1.25" style="167" customWidth="1"/>
    <col min="13065" max="13065" width="8.875" style="167" customWidth="1"/>
    <col min="13066" max="13066" width="1.25" style="167" customWidth="1"/>
    <col min="13067" max="13067" width="8" style="167" customWidth="1"/>
    <col min="13068" max="13068" width="1.25" style="167" customWidth="1"/>
    <col min="13069" max="13069" width="8" style="167" customWidth="1"/>
    <col min="13070" max="13070" width="1.25" style="167" customWidth="1"/>
    <col min="13071" max="13071" width="8" style="167" customWidth="1"/>
    <col min="13072" max="13072" width="1.25" style="167" customWidth="1"/>
    <col min="13073" max="13073" width="8" style="167" customWidth="1"/>
    <col min="13074" max="13075" width="2.125" style="167" customWidth="1"/>
    <col min="13076" max="13312" width="9" style="167"/>
    <col min="13313" max="13313" width="10.75" style="167" customWidth="1"/>
    <col min="13314" max="13314" width="3.25" style="167" customWidth="1"/>
    <col min="13315" max="13315" width="8.25" style="167" customWidth="1"/>
    <col min="13316" max="13316" width="1.25" style="167" customWidth="1"/>
    <col min="13317" max="13317" width="8" style="167" customWidth="1"/>
    <col min="13318" max="13318" width="1.25" style="167" customWidth="1"/>
    <col min="13319" max="13319" width="8" style="167" customWidth="1"/>
    <col min="13320" max="13320" width="1.25" style="167" customWidth="1"/>
    <col min="13321" max="13321" width="8.875" style="167" customWidth="1"/>
    <col min="13322" max="13322" width="1.25" style="167" customWidth="1"/>
    <col min="13323" max="13323" width="8" style="167" customWidth="1"/>
    <col min="13324" max="13324" width="1.25" style="167" customWidth="1"/>
    <col min="13325" max="13325" width="8" style="167" customWidth="1"/>
    <col min="13326" max="13326" width="1.25" style="167" customWidth="1"/>
    <col min="13327" max="13327" width="8" style="167" customWidth="1"/>
    <col min="13328" max="13328" width="1.25" style="167" customWidth="1"/>
    <col min="13329" max="13329" width="8" style="167" customWidth="1"/>
    <col min="13330" max="13331" width="2.125" style="167" customWidth="1"/>
    <col min="13332" max="13568" width="9" style="167"/>
    <col min="13569" max="13569" width="10.75" style="167" customWidth="1"/>
    <col min="13570" max="13570" width="3.25" style="167" customWidth="1"/>
    <col min="13571" max="13571" width="8.25" style="167" customWidth="1"/>
    <col min="13572" max="13572" width="1.25" style="167" customWidth="1"/>
    <col min="13573" max="13573" width="8" style="167" customWidth="1"/>
    <col min="13574" max="13574" width="1.25" style="167" customWidth="1"/>
    <col min="13575" max="13575" width="8" style="167" customWidth="1"/>
    <col min="13576" max="13576" width="1.25" style="167" customWidth="1"/>
    <col min="13577" max="13577" width="8.875" style="167" customWidth="1"/>
    <col min="13578" max="13578" width="1.25" style="167" customWidth="1"/>
    <col min="13579" max="13579" width="8" style="167" customWidth="1"/>
    <col min="13580" max="13580" width="1.25" style="167" customWidth="1"/>
    <col min="13581" max="13581" width="8" style="167" customWidth="1"/>
    <col min="13582" max="13582" width="1.25" style="167" customWidth="1"/>
    <col min="13583" max="13583" width="8" style="167" customWidth="1"/>
    <col min="13584" max="13584" width="1.25" style="167" customWidth="1"/>
    <col min="13585" max="13585" width="8" style="167" customWidth="1"/>
    <col min="13586" max="13587" width="2.125" style="167" customWidth="1"/>
    <col min="13588" max="13824" width="9" style="167"/>
    <col min="13825" max="13825" width="10.75" style="167" customWidth="1"/>
    <col min="13826" max="13826" width="3.25" style="167" customWidth="1"/>
    <col min="13827" max="13827" width="8.25" style="167" customWidth="1"/>
    <col min="13828" max="13828" width="1.25" style="167" customWidth="1"/>
    <col min="13829" max="13829" width="8" style="167" customWidth="1"/>
    <col min="13830" max="13830" width="1.25" style="167" customWidth="1"/>
    <col min="13831" max="13831" width="8" style="167" customWidth="1"/>
    <col min="13832" max="13832" width="1.25" style="167" customWidth="1"/>
    <col min="13833" max="13833" width="8.875" style="167" customWidth="1"/>
    <col min="13834" max="13834" width="1.25" style="167" customWidth="1"/>
    <col min="13835" max="13835" width="8" style="167" customWidth="1"/>
    <col min="13836" max="13836" width="1.25" style="167" customWidth="1"/>
    <col min="13837" max="13837" width="8" style="167" customWidth="1"/>
    <col min="13838" max="13838" width="1.25" style="167" customWidth="1"/>
    <col min="13839" max="13839" width="8" style="167" customWidth="1"/>
    <col min="13840" max="13840" width="1.25" style="167" customWidth="1"/>
    <col min="13841" max="13841" width="8" style="167" customWidth="1"/>
    <col min="13842" max="13843" width="2.125" style="167" customWidth="1"/>
    <col min="13844" max="14080" width="9" style="167"/>
    <col min="14081" max="14081" width="10.75" style="167" customWidth="1"/>
    <col min="14082" max="14082" width="3.25" style="167" customWidth="1"/>
    <col min="14083" max="14083" width="8.25" style="167" customWidth="1"/>
    <col min="14084" max="14084" width="1.25" style="167" customWidth="1"/>
    <col min="14085" max="14085" width="8" style="167" customWidth="1"/>
    <col min="14086" max="14086" width="1.25" style="167" customWidth="1"/>
    <col min="14087" max="14087" width="8" style="167" customWidth="1"/>
    <col min="14088" max="14088" width="1.25" style="167" customWidth="1"/>
    <col min="14089" max="14089" width="8.875" style="167" customWidth="1"/>
    <col min="14090" max="14090" width="1.25" style="167" customWidth="1"/>
    <col min="14091" max="14091" width="8" style="167" customWidth="1"/>
    <col min="14092" max="14092" width="1.25" style="167" customWidth="1"/>
    <col min="14093" max="14093" width="8" style="167" customWidth="1"/>
    <col min="14094" max="14094" width="1.25" style="167" customWidth="1"/>
    <col min="14095" max="14095" width="8" style="167" customWidth="1"/>
    <col min="14096" max="14096" width="1.25" style="167" customWidth="1"/>
    <col min="14097" max="14097" width="8" style="167" customWidth="1"/>
    <col min="14098" max="14099" width="2.125" style="167" customWidth="1"/>
    <col min="14100" max="14336" width="9" style="167"/>
    <col min="14337" max="14337" width="10.75" style="167" customWidth="1"/>
    <col min="14338" max="14338" width="3.25" style="167" customWidth="1"/>
    <col min="14339" max="14339" width="8.25" style="167" customWidth="1"/>
    <col min="14340" max="14340" width="1.25" style="167" customWidth="1"/>
    <col min="14341" max="14341" width="8" style="167" customWidth="1"/>
    <col min="14342" max="14342" width="1.25" style="167" customWidth="1"/>
    <col min="14343" max="14343" width="8" style="167" customWidth="1"/>
    <col min="14344" max="14344" width="1.25" style="167" customWidth="1"/>
    <col min="14345" max="14345" width="8.875" style="167" customWidth="1"/>
    <col min="14346" max="14346" width="1.25" style="167" customWidth="1"/>
    <col min="14347" max="14347" width="8" style="167" customWidth="1"/>
    <col min="14348" max="14348" width="1.25" style="167" customWidth="1"/>
    <col min="14349" max="14349" width="8" style="167" customWidth="1"/>
    <col min="14350" max="14350" width="1.25" style="167" customWidth="1"/>
    <col min="14351" max="14351" width="8" style="167" customWidth="1"/>
    <col min="14352" max="14352" width="1.25" style="167" customWidth="1"/>
    <col min="14353" max="14353" width="8" style="167" customWidth="1"/>
    <col min="14354" max="14355" width="2.125" style="167" customWidth="1"/>
    <col min="14356" max="14592" width="9" style="167"/>
    <col min="14593" max="14593" width="10.75" style="167" customWidth="1"/>
    <col min="14594" max="14594" width="3.25" style="167" customWidth="1"/>
    <col min="14595" max="14595" width="8.25" style="167" customWidth="1"/>
    <col min="14596" max="14596" width="1.25" style="167" customWidth="1"/>
    <col min="14597" max="14597" width="8" style="167" customWidth="1"/>
    <col min="14598" max="14598" width="1.25" style="167" customWidth="1"/>
    <col min="14599" max="14599" width="8" style="167" customWidth="1"/>
    <col min="14600" max="14600" width="1.25" style="167" customWidth="1"/>
    <col min="14601" max="14601" width="8.875" style="167" customWidth="1"/>
    <col min="14602" max="14602" width="1.25" style="167" customWidth="1"/>
    <col min="14603" max="14603" width="8" style="167" customWidth="1"/>
    <col min="14604" max="14604" width="1.25" style="167" customWidth="1"/>
    <col min="14605" max="14605" width="8" style="167" customWidth="1"/>
    <col min="14606" max="14606" width="1.25" style="167" customWidth="1"/>
    <col min="14607" max="14607" width="8" style="167" customWidth="1"/>
    <col min="14608" max="14608" width="1.25" style="167" customWidth="1"/>
    <col min="14609" max="14609" width="8" style="167" customWidth="1"/>
    <col min="14610" max="14611" width="2.125" style="167" customWidth="1"/>
    <col min="14612" max="14848" width="9" style="167"/>
    <col min="14849" max="14849" width="10.75" style="167" customWidth="1"/>
    <col min="14850" max="14850" width="3.25" style="167" customWidth="1"/>
    <col min="14851" max="14851" width="8.25" style="167" customWidth="1"/>
    <col min="14852" max="14852" width="1.25" style="167" customWidth="1"/>
    <col min="14853" max="14853" width="8" style="167" customWidth="1"/>
    <col min="14854" max="14854" width="1.25" style="167" customWidth="1"/>
    <col min="14855" max="14855" width="8" style="167" customWidth="1"/>
    <col min="14856" max="14856" width="1.25" style="167" customWidth="1"/>
    <col min="14857" max="14857" width="8.875" style="167" customWidth="1"/>
    <col min="14858" max="14858" width="1.25" style="167" customWidth="1"/>
    <col min="14859" max="14859" width="8" style="167" customWidth="1"/>
    <col min="14860" max="14860" width="1.25" style="167" customWidth="1"/>
    <col min="14861" max="14861" width="8" style="167" customWidth="1"/>
    <col min="14862" max="14862" width="1.25" style="167" customWidth="1"/>
    <col min="14863" max="14863" width="8" style="167" customWidth="1"/>
    <col min="14864" max="14864" width="1.25" style="167" customWidth="1"/>
    <col min="14865" max="14865" width="8" style="167" customWidth="1"/>
    <col min="14866" max="14867" width="2.125" style="167" customWidth="1"/>
    <col min="14868" max="15104" width="9" style="167"/>
    <col min="15105" max="15105" width="10.75" style="167" customWidth="1"/>
    <col min="15106" max="15106" width="3.25" style="167" customWidth="1"/>
    <col min="15107" max="15107" width="8.25" style="167" customWidth="1"/>
    <col min="15108" max="15108" width="1.25" style="167" customWidth="1"/>
    <col min="15109" max="15109" width="8" style="167" customWidth="1"/>
    <col min="15110" max="15110" width="1.25" style="167" customWidth="1"/>
    <col min="15111" max="15111" width="8" style="167" customWidth="1"/>
    <col min="15112" max="15112" width="1.25" style="167" customWidth="1"/>
    <col min="15113" max="15113" width="8.875" style="167" customWidth="1"/>
    <col min="15114" max="15114" width="1.25" style="167" customWidth="1"/>
    <col min="15115" max="15115" width="8" style="167" customWidth="1"/>
    <col min="15116" max="15116" width="1.25" style="167" customWidth="1"/>
    <col min="15117" max="15117" width="8" style="167" customWidth="1"/>
    <col min="15118" max="15118" width="1.25" style="167" customWidth="1"/>
    <col min="15119" max="15119" width="8" style="167" customWidth="1"/>
    <col min="15120" max="15120" width="1.25" style="167" customWidth="1"/>
    <col min="15121" max="15121" width="8" style="167" customWidth="1"/>
    <col min="15122" max="15123" width="2.125" style="167" customWidth="1"/>
    <col min="15124" max="15360" width="9" style="167"/>
    <col min="15361" max="15361" width="10.75" style="167" customWidth="1"/>
    <col min="15362" max="15362" width="3.25" style="167" customWidth="1"/>
    <col min="15363" max="15363" width="8.25" style="167" customWidth="1"/>
    <col min="15364" max="15364" width="1.25" style="167" customWidth="1"/>
    <col min="15365" max="15365" width="8" style="167" customWidth="1"/>
    <col min="15366" max="15366" width="1.25" style="167" customWidth="1"/>
    <col min="15367" max="15367" width="8" style="167" customWidth="1"/>
    <col min="15368" max="15368" width="1.25" style="167" customWidth="1"/>
    <col min="15369" max="15369" width="8.875" style="167" customWidth="1"/>
    <col min="15370" max="15370" width="1.25" style="167" customWidth="1"/>
    <col min="15371" max="15371" width="8" style="167" customWidth="1"/>
    <col min="15372" max="15372" width="1.25" style="167" customWidth="1"/>
    <col min="15373" max="15373" width="8" style="167" customWidth="1"/>
    <col min="15374" max="15374" width="1.25" style="167" customWidth="1"/>
    <col min="15375" max="15375" width="8" style="167" customWidth="1"/>
    <col min="15376" max="15376" width="1.25" style="167" customWidth="1"/>
    <col min="15377" max="15377" width="8" style="167" customWidth="1"/>
    <col min="15378" max="15379" width="2.125" style="167" customWidth="1"/>
    <col min="15380" max="15616" width="9" style="167"/>
    <col min="15617" max="15617" width="10.75" style="167" customWidth="1"/>
    <col min="15618" max="15618" width="3.25" style="167" customWidth="1"/>
    <col min="15619" max="15619" width="8.25" style="167" customWidth="1"/>
    <col min="15620" max="15620" width="1.25" style="167" customWidth="1"/>
    <col min="15621" max="15621" width="8" style="167" customWidth="1"/>
    <col min="15622" max="15622" width="1.25" style="167" customWidth="1"/>
    <col min="15623" max="15623" width="8" style="167" customWidth="1"/>
    <col min="15624" max="15624" width="1.25" style="167" customWidth="1"/>
    <col min="15625" max="15625" width="8.875" style="167" customWidth="1"/>
    <col min="15626" max="15626" width="1.25" style="167" customWidth="1"/>
    <col min="15627" max="15627" width="8" style="167" customWidth="1"/>
    <col min="15628" max="15628" width="1.25" style="167" customWidth="1"/>
    <col min="15629" max="15629" width="8" style="167" customWidth="1"/>
    <col min="15630" max="15630" width="1.25" style="167" customWidth="1"/>
    <col min="15631" max="15631" width="8" style="167" customWidth="1"/>
    <col min="15632" max="15632" width="1.25" style="167" customWidth="1"/>
    <col min="15633" max="15633" width="8" style="167" customWidth="1"/>
    <col min="15634" max="15635" width="2.125" style="167" customWidth="1"/>
    <col min="15636" max="15872" width="9" style="167"/>
    <col min="15873" max="15873" width="10.75" style="167" customWidth="1"/>
    <col min="15874" max="15874" width="3.25" style="167" customWidth="1"/>
    <col min="15875" max="15875" width="8.25" style="167" customWidth="1"/>
    <col min="15876" max="15876" width="1.25" style="167" customWidth="1"/>
    <col min="15877" max="15877" width="8" style="167" customWidth="1"/>
    <col min="15878" max="15878" width="1.25" style="167" customWidth="1"/>
    <col min="15879" max="15879" width="8" style="167" customWidth="1"/>
    <col min="15880" max="15880" width="1.25" style="167" customWidth="1"/>
    <col min="15881" max="15881" width="8.875" style="167" customWidth="1"/>
    <col min="15882" max="15882" width="1.25" style="167" customWidth="1"/>
    <col min="15883" max="15883" width="8" style="167" customWidth="1"/>
    <col min="15884" max="15884" width="1.25" style="167" customWidth="1"/>
    <col min="15885" max="15885" width="8" style="167" customWidth="1"/>
    <col min="15886" max="15886" width="1.25" style="167" customWidth="1"/>
    <col min="15887" max="15887" width="8" style="167" customWidth="1"/>
    <col min="15888" max="15888" width="1.25" style="167" customWidth="1"/>
    <col min="15889" max="15889" width="8" style="167" customWidth="1"/>
    <col min="15890" max="15891" width="2.125" style="167" customWidth="1"/>
    <col min="15892" max="16128" width="9" style="167"/>
    <col min="16129" max="16129" width="10.75" style="167" customWidth="1"/>
    <col min="16130" max="16130" width="3.25" style="167" customWidth="1"/>
    <col min="16131" max="16131" width="8.25" style="167" customWidth="1"/>
    <col min="16132" max="16132" width="1.25" style="167" customWidth="1"/>
    <col min="16133" max="16133" width="8" style="167" customWidth="1"/>
    <col min="16134" max="16134" width="1.25" style="167" customWidth="1"/>
    <col min="16135" max="16135" width="8" style="167" customWidth="1"/>
    <col min="16136" max="16136" width="1.25" style="167" customWidth="1"/>
    <col min="16137" max="16137" width="8.875" style="167" customWidth="1"/>
    <col min="16138" max="16138" width="1.25" style="167" customWidth="1"/>
    <col min="16139" max="16139" width="8" style="167" customWidth="1"/>
    <col min="16140" max="16140" width="1.25" style="167" customWidth="1"/>
    <col min="16141" max="16141" width="8" style="167" customWidth="1"/>
    <col min="16142" max="16142" width="1.25" style="167" customWidth="1"/>
    <col min="16143" max="16143" width="8" style="167" customWidth="1"/>
    <col min="16144" max="16144" width="1.25" style="167" customWidth="1"/>
    <col min="16145" max="16145" width="8" style="167" customWidth="1"/>
    <col min="16146" max="16147" width="2.125" style="167" customWidth="1"/>
    <col min="16148" max="16384" width="9" style="167"/>
  </cols>
  <sheetData>
    <row r="1" spans="1:18" ht="17.25" x14ac:dyDescent="0.4">
      <c r="A1" s="166" t="s">
        <v>1066</v>
      </c>
      <c r="E1" s="38"/>
    </row>
    <row r="2" spans="1:18" ht="17.25" x14ac:dyDescent="0.4">
      <c r="A2" s="243"/>
      <c r="E2" s="38"/>
    </row>
    <row r="3" spans="1:18" ht="14.25" customHeight="1" thickBot="1" x14ac:dyDescent="0.45">
      <c r="Q3" s="241"/>
      <c r="R3" s="139" t="s">
        <v>1</v>
      </c>
    </row>
    <row r="4" spans="1:18" ht="12" customHeight="1" x14ac:dyDescent="0.4">
      <c r="A4" s="244"/>
      <c r="B4" s="245"/>
      <c r="C4" s="246"/>
      <c r="D4" s="246"/>
      <c r="E4" s="246"/>
      <c r="F4" s="246"/>
      <c r="G4" s="246" t="s">
        <v>1067</v>
      </c>
      <c r="H4" s="246"/>
      <c r="I4" s="246"/>
      <c r="J4" s="246"/>
      <c r="K4" s="246"/>
      <c r="L4" s="246"/>
      <c r="M4" s="246" t="s">
        <v>1068</v>
      </c>
      <c r="N4" s="246"/>
      <c r="O4" s="246"/>
      <c r="P4" s="246"/>
      <c r="Q4" s="247"/>
      <c r="R4" s="246"/>
    </row>
    <row r="5" spans="1:18" ht="12" customHeight="1" x14ac:dyDescent="0.4">
      <c r="A5" s="174" t="s">
        <v>914</v>
      </c>
      <c r="B5" s="529" t="s">
        <v>1069</v>
      </c>
      <c r="C5" s="530"/>
      <c r="D5" s="531"/>
      <c r="E5" s="532" t="s">
        <v>1070</v>
      </c>
      <c r="F5" s="533"/>
      <c r="G5" s="533"/>
      <c r="H5" s="533"/>
      <c r="I5" s="533"/>
      <c r="J5" s="534"/>
      <c r="K5" s="532" t="s">
        <v>1071</v>
      </c>
      <c r="L5" s="533"/>
      <c r="M5" s="533"/>
      <c r="N5" s="533"/>
      <c r="O5" s="533"/>
      <c r="P5" s="533"/>
      <c r="Q5" s="535" t="s">
        <v>1072</v>
      </c>
      <c r="R5" s="536"/>
    </row>
    <row r="6" spans="1:18" ht="12" customHeight="1" x14ac:dyDescent="0.4">
      <c r="A6" s="248"/>
      <c r="B6" s="510"/>
      <c r="C6" s="511"/>
      <c r="D6" s="513"/>
      <c r="E6" s="537" t="s">
        <v>1073</v>
      </c>
      <c r="F6" s="538"/>
      <c r="G6" s="537" t="s">
        <v>1074</v>
      </c>
      <c r="H6" s="538"/>
      <c r="I6" s="249" t="s">
        <v>1072</v>
      </c>
      <c r="J6" s="249"/>
      <c r="K6" s="250" t="s">
        <v>1075</v>
      </c>
      <c r="L6" s="250"/>
      <c r="M6" s="537" t="s">
        <v>1076</v>
      </c>
      <c r="N6" s="538"/>
      <c r="O6" s="539" t="s">
        <v>1072</v>
      </c>
      <c r="P6" s="540"/>
      <c r="Q6" s="522"/>
      <c r="R6" s="519"/>
    </row>
    <row r="7" spans="1:18" ht="7.5" customHeight="1" x14ac:dyDescent="0.4">
      <c r="A7" s="251"/>
      <c r="B7" s="132"/>
      <c r="C7" s="132"/>
      <c r="D7" s="13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3"/>
      <c r="P7" s="253"/>
      <c r="Q7" s="254"/>
      <c r="R7" s="255"/>
    </row>
    <row r="8" spans="1:18" ht="13.5" customHeight="1" x14ac:dyDescent="0.15">
      <c r="A8" s="256">
        <v>27</v>
      </c>
      <c r="C8" s="76">
        <v>408893</v>
      </c>
      <c r="D8" s="257"/>
      <c r="E8" s="76">
        <v>3370</v>
      </c>
      <c r="F8" s="76"/>
      <c r="G8" s="76">
        <v>3205</v>
      </c>
      <c r="H8" s="257"/>
      <c r="I8" s="258">
        <v>165</v>
      </c>
      <c r="J8" s="257"/>
      <c r="K8" s="259">
        <v>21578</v>
      </c>
      <c r="L8" s="260"/>
      <c r="M8" s="259">
        <v>19023</v>
      </c>
      <c r="N8" s="258"/>
      <c r="O8" s="258">
        <v>2555</v>
      </c>
      <c r="P8" s="257"/>
      <c r="Q8" s="258">
        <v>2720</v>
      </c>
      <c r="R8" s="167"/>
    </row>
    <row r="9" spans="1:18" ht="13.5" customHeight="1" x14ac:dyDescent="0.15">
      <c r="A9" s="174">
        <v>28</v>
      </c>
      <c r="B9" s="167" t="s">
        <v>1077</v>
      </c>
      <c r="C9" s="76">
        <v>414168</v>
      </c>
      <c r="D9" s="257"/>
      <c r="E9" s="76">
        <v>3286</v>
      </c>
      <c r="F9" s="76"/>
      <c r="G9" s="76">
        <v>3162</v>
      </c>
      <c r="H9" s="257"/>
      <c r="I9" s="258">
        <v>124</v>
      </c>
      <c r="J9" s="257"/>
      <c r="K9" s="259">
        <v>20887</v>
      </c>
      <c r="L9" s="260"/>
      <c r="M9" s="259">
        <v>17248</v>
      </c>
      <c r="N9" s="258"/>
      <c r="O9" s="258">
        <v>3639</v>
      </c>
      <c r="P9" s="257"/>
      <c r="Q9" s="258">
        <v>3689</v>
      </c>
      <c r="R9" s="167"/>
    </row>
    <row r="10" spans="1:18" ht="13.5" customHeight="1" x14ac:dyDescent="0.15">
      <c r="A10" s="174">
        <v>29</v>
      </c>
      <c r="C10" s="76">
        <v>417857</v>
      </c>
      <c r="D10" s="114"/>
      <c r="E10" s="38">
        <v>3254</v>
      </c>
      <c r="F10" s="38"/>
      <c r="G10" s="38">
        <v>3453</v>
      </c>
      <c r="H10" s="114"/>
      <c r="I10" s="259">
        <v>-199</v>
      </c>
      <c r="J10" s="114"/>
      <c r="K10" s="228">
        <v>22059</v>
      </c>
      <c r="L10" s="228"/>
      <c r="M10" s="228">
        <v>17998</v>
      </c>
      <c r="N10" s="228"/>
      <c r="O10" s="228">
        <v>4061</v>
      </c>
      <c r="P10" s="167"/>
      <c r="Q10" s="259">
        <v>3743</v>
      </c>
      <c r="R10" s="167"/>
    </row>
    <row r="11" spans="1:18" ht="13.5" customHeight="1" x14ac:dyDescent="0.15">
      <c r="A11" s="174">
        <v>30</v>
      </c>
      <c r="C11" s="76">
        <v>421600</v>
      </c>
      <c r="E11" s="38">
        <v>3152</v>
      </c>
      <c r="F11" s="38"/>
      <c r="G11" s="38">
        <v>3432</v>
      </c>
      <c r="H11" s="114"/>
      <c r="I11" s="259">
        <v>-280</v>
      </c>
      <c r="J11" s="114"/>
      <c r="K11" s="228">
        <v>22390</v>
      </c>
      <c r="L11" s="228"/>
      <c r="M11" s="228">
        <v>18303</v>
      </c>
      <c r="N11" s="228"/>
      <c r="O11" s="228">
        <v>4087</v>
      </c>
      <c r="P11" s="167"/>
      <c r="Q11" s="259">
        <v>3595</v>
      </c>
      <c r="R11" s="167"/>
    </row>
    <row r="12" spans="1:18" ht="13.5" customHeight="1" x14ac:dyDescent="0.15">
      <c r="A12" s="174" t="s">
        <v>969</v>
      </c>
      <c r="B12" s="261"/>
      <c r="C12" s="76">
        <v>425195</v>
      </c>
      <c r="E12" s="72">
        <v>3122</v>
      </c>
      <c r="F12" s="72">
        <v>0</v>
      </c>
      <c r="G12" s="72">
        <v>3641</v>
      </c>
      <c r="H12" s="137">
        <v>0</v>
      </c>
      <c r="I12" s="262">
        <v>-519</v>
      </c>
      <c r="J12" s="137">
        <v>0</v>
      </c>
      <c r="K12" s="72">
        <v>24309</v>
      </c>
      <c r="L12" s="72">
        <v>0</v>
      </c>
      <c r="M12" s="72">
        <v>18619</v>
      </c>
      <c r="N12" s="72">
        <v>0</v>
      </c>
      <c r="O12" s="72">
        <v>5690</v>
      </c>
      <c r="P12" s="263">
        <v>0</v>
      </c>
      <c r="Q12" s="263">
        <v>4892</v>
      </c>
      <c r="R12" s="167"/>
    </row>
    <row r="13" spans="1:18" ht="13.5" customHeight="1" x14ac:dyDescent="0.4">
      <c r="A13" s="264" t="s">
        <v>945</v>
      </c>
      <c r="C13" s="38">
        <v>430087</v>
      </c>
      <c r="E13" s="128">
        <v>3196</v>
      </c>
      <c r="F13" s="128">
        <v>0</v>
      </c>
      <c r="G13" s="128">
        <v>3763</v>
      </c>
      <c r="H13" s="128">
        <v>0</v>
      </c>
      <c r="I13" s="262">
        <v>-567</v>
      </c>
      <c r="J13" s="128">
        <v>0</v>
      </c>
      <c r="K13" s="128">
        <v>22413</v>
      </c>
      <c r="L13" s="128">
        <v>0</v>
      </c>
      <c r="M13" s="128">
        <v>18019</v>
      </c>
      <c r="N13" s="128">
        <v>0</v>
      </c>
      <c r="O13" s="128">
        <v>4394</v>
      </c>
      <c r="P13" s="128">
        <v>0</v>
      </c>
      <c r="Q13" s="128">
        <v>3667</v>
      </c>
      <c r="R13" s="167"/>
    </row>
    <row r="14" spans="1:18" ht="13.5" customHeight="1" x14ac:dyDescent="0.4">
      <c r="A14" s="264" t="s">
        <v>932</v>
      </c>
      <c r="B14" s="167" t="s">
        <v>1077</v>
      </c>
      <c r="C14" s="72">
        <v>427416</v>
      </c>
      <c r="E14" s="128">
        <v>3067</v>
      </c>
      <c r="F14" s="139">
        <v>0</v>
      </c>
      <c r="G14" s="128">
        <v>4085</v>
      </c>
      <c r="H14" s="139">
        <v>0</v>
      </c>
      <c r="I14" s="262">
        <v>-1018</v>
      </c>
      <c r="J14" s="139">
        <v>0</v>
      </c>
      <c r="K14" s="128">
        <v>21935</v>
      </c>
      <c r="L14" s="139">
        <v>1247</v>
      </c>
      <c r="M14" s="128">
        <v>18088</v>
      </c>
      <c r="N14" s="139">
        <v>0</v>
      </c>
      <c r="O14" s="128">
        <v>3847</v>
      </c>
      <c r="P14" s="139">
        <v>0</v>
      </c>
      <c r="Q14" s="265">
        <v>2680</v>
      </c>
      <c r="R14" s="167"/>
    </row>
    <row r="15" spans="1:18" ht="13.5" customHeight="1" x14ac:dyDescent="0.4">
      <c r="A15" s="264" t="s">
        <v>933</v>
      </c>
      <c r="C15" s="72">
        <v>430096</v>
      </c>
      <c r="E15" s="128">
        <v>2923</v>
      </c>
      <c r="F15" s="139">
        <v>0</v>
      </c>
      <c r="G15" s="128">
        <v>4491</v>
      </c>
      <c r="H15" s="139">
        <v>0</v>
      </c>
      <c r="I15" s="262">
        <v>-1568</v>
      </c>
      <c r="J15" s="139">
        <v>0</v>
      </c>
      <c r="K15" s="128">
        <v>23672</v>
      </c>
      <c r="L15" s="139">
        <v>1247</v>
      </c>
      <c r="M15" s="128">
        <v>19455</v>
      </c>
      <c r="N15" s="139">
        <v>0</v>
      </c>
      <c r="O15" s="128">
        <v>4217</v>
      </c>
      <c r="P15" s="139">
        <v>0</v>
      </c>
      <c r="Q15" s="265">
        <v>2466</v>
      </c>
      <c r="R15" s="167"/>
    </row>
    <row r="16" spans="1:18" ht="13.5" customHeight="1" x14ac:dyDescent="0.4">
      <c r="A16" s="264" t="s">
        <v>934</v>
      </c>
      <c r="C16" s="76">
        <v>432562</v>
      </c>
      <c r="E16" s="263">
        <v>2958</v>
      </c>
      <c r="F16" s="263"/>
      <c r="G16" s="263">
        <v>4488</v>
      </c>
      <c r="H16" s="263"/>
      <c r="I16" s="266">
        <v>-1530</v>
      </c>
      <c r="J16" s="263"/>
      <c r="K16" s="263">
        <v>22900</v>
      </c>
      <c r="L16" s="263"/>
      <c r="M16" s="263">
        <v>19422</v>
      </c>
      <c r="N16" s="263"/>
      <c r="O16" s="263">
        <v>3478</v>
      </c>
      <c r="P16" s="263"/>
      <c r="Q16" s="263">
        <v>1796</v>
      </c>
      <c r="R16" s="167"/>
    </row>
    <row r="17" spans="1:19" ht="11.25" customHeight="1" x14ac:dyDescent="0.4">
      <c r="A17" s="174"/>
      <c r="B17" s="261"/>
      <c r="C17" s="76"/>
      <c r="E17" s="38"/>
      <c r="F17" s="38"/>
      <c r="G17" s="38"/>
      <c r="I17" s="259"/>
      <c r="K17" s="228"/>
      <c r="L17" s="228"/>
      <c r="M17" s="228"/>
      <c r="N17" s="228"/>
      <c r="O17" s="228"/>
      <c r="P17" s="167"/>
      <c r="Q17" s="259"/>
      <c r="R17" s="167"/>
      <c r="S17" s="167"/>
    </row>
    <row r="18" spans="1:19" ht="26.25" customHeight="1" x14ac:dyDescent="0.4">
      <c r="A18" s="267" t="s">
        <v>1078</v>
      </c>
      <c r="B18" s="268"/>
      <c r="C18" s="269">
        <v>434358</v>
      </c>
      <c r="D18" s="268"/>
      <c r="E18" s="270">
        <v>2735</v>
      </c>
      <c r="F18" s="270"/>
      <c r="G18" s="270">
        <v>4620</v>
      </c>
      <c r="H18" s="270"/>
      <c r="I18" s="271">
        <v>-1885</v>
      </c>
      <c r="J18" s="270"/>
      <c r="K18" s="270">
        <v>24212</v>
      </c>
      <c r="L18" s="270"/>
      <c r="M18" s="270">
        <v>20084</v>
      </c>
      <c r="N18" s="270"/>
      <c r="O18" s="270">
        <v>4128</v>
      </c>
      <c r="P18" s="270"/>
      <c r="Q18" s="270">
        <v>2105</v>
      </c>
      <c r="R18" s="268"/>
      <c r="S18" s="268"/>
    </row>
    <row r="19" spans="1:19" ht="13.5" customHeight="1" x14ac:dyDescent="0.4">
      <c r="A19" s="180" t="s">
        <v>954</v>
      </c>
      <c r="B19" s="184"/>
      <c r="C19" s="269">
        <v>434358</v>
      </c>
      <c r="D19" s="269"/>
      <c r="E19" s="272">
        <v>226</v>
      </c>
      <c r="F19" s="269"/>
      <c r="G19" s="272">
        <v>492</v>
      </c>
      <c r="H19" s="273"/>
      <c r="I19" s="271">
        <v>-266</v>
      </c>
      <c r="J19" s="269"/>
      <c r="K19" s="272">
        <v>1481</v>
      </c>
      <c r="L19" s="195"/>
      <c r="M19" s="272">
        <v>1339</v>
      </c>
      <c r="N19" s="274"/>
      <c r="O19" s="195">
        <v>142</v>
      </c>
      <c r="P19" s="274"/>
      <c r="Q19" s="275">
        <v>-137</v>
      </c>
      <c r="R19" s="268"/>
    </row>
    <row r="20" spans="1:19" ht="13.5" customHeight="1" x14ac:dyDescent="0.4">
      <c r="A20" s="180" t="s">
        <v>955</v>
      </c>
      <c r="B20" s="276"/>
      <c r="C20" s="272">
        <v>434221</v>
      </c>
      <c r="D20" s="269"/>
      <c r="E20" s="272">
        <v>190</v>
      </c>
      <c r="F20" s="269"/>
      <c r="G20" s="272">
        <v>408</v>
      </c>
      <c r="H20" s="269"/>
      <c r="I20" s="271">
        <v>-218</v>
      </c>
      <c r="J20" s="269"/>
      <c r="K20" s="272">
        <v>1515</v>
      </c>
      <c r="L20" s="195"/>
      <c r="M20" s="272">
        <v>1490</v>
      </c>
      <c r="N20" s="274"/>
      <c r="O20" s="195">
        <v>25</v>
      </c>
      <c r="P20" s="274"/>
      <c r="Q20" s="275">
        <v>-198</v>
      </c>
      <c r="R20" s="268"/>
    </row>
    <row r="21" spans="1:19" ht="13.5" customHeight="1" x14ac:dyDescent="0.4">
      <c r="A21" s="180" t="s">
        <v>956</v>
      </c>
      <c r="B21" s="276"/>
      <c r="C21" s="272">
        <v>434023</v>
      </c>
      <c r="D21" s="269"/>
      <c r="E21" s="272">
        <v>209</v>
      </c>
      <c r="F21" s="269"/>
      <c r="G21" s="272">
        <v>379</v>
      </c>
      <c r="H21" s="269"/>
      <c r="I21" s="271">
        <v>-170</v>
      </c>
      <c r="J21" s="269"/>
      <c r="K21" s="272">
        <v>3871</v>
      </c>
      <c r="L21" s="195"/>
      <c r="M21" s="272">
        <v>3235</v>
      </c>
      <c r="N21" s="274"/>
      <c r="O21" s="195">
        <v>636</v>
      </c>
      <c r="P21" s="274"/>
      <c r="Q21" s="275">
        <v>439</v>
      </c>
      <c r="R21" s="268"/>
    </row>
    <row r="22" spans="1:19" ht="13.5" customHeight="1" x14ac:dyDescent="0.4">
      <c r="A22" s="180" t="s">
        <v>957</v>
      </c>
      <c r="B22" s="277"/>
      <c r="C22" s="272">
        <v>434462</v>
      </c>
      <c r="D22" s="269"/>
      <c r="E22" s="272">
        <v>237</v>
      </c>
      <c r="F22" s="269"/>
      <c r="G22" s="272">
        <v>385</v>
      </c>
      <c r="H22" s="273"/>
      <c r="I22" s="271">
        <v>-148</v>
      </c>
      <c r="J22" s="269"/>
      <c r="K22" s="272">
        <v>3424</v>
      </c>
      <c r="L22" s="195"/>
      <c r="M22" s="272">
        <v>2166</v>
      </c>
      <c r="N22" s="274"/>
      <c r="O22" s="278">
        <v>1258</v>
      </c>
      <c r="P22" s="274"/>
      <c r="Q22" s="275">
        <v>1116</v>
      </c>
      <c r="R22" s="268"/>
    </row>
    <row r="23" spans="1:19" ht="13.5" customHeight="1" x14ac:dyDescent="0.4">
      <c r="A23" s="180" t="s">
        <v>958</v>
      </c>
      <c r="B23" s="276"/>
      <c r="C23" s="272">
        <v>435578</v>
      </c>
      <c r="D23" s="269"/>
      <c r="E23" s="272">
        <v>260</v>
      </c>
      <c r="F23" s="269"/>
      <c r="G23" s="272">
        <v>391</v>
      </c>
      <c r="H23" s="269"/>
      <c r="I23" s="271">
        <v>-131</v>
      </c>
      <c r="J23" s="269"/>
      <c r="K23" s="272">
        <v>1834</v>
      </c>
      <c r="L23" s="195"/>
      <c r="M23" s="272">
        <v>1508</v>
      </c>
      <c r="N23" s="274"/>
      <c r="O23" s="279">
        <v>326</v>
      </c>
      <c r="P23" s="274"/>
      <c r="Q23" s="275">
        <v>172</v>
      </c>
      <c r="R23" s="268"/>
    </row>
    <row r="24" spans="1:19" ht="13.5" customHeight="1" x14ac:dyDescent="0.4">
      <c r="A24" s="180" t="s">
        <v>959</v>
      </c>
      <c r="B24" s="276"/>
      <c r="C24" s="272">
        <v>435750</v>
      </c>
      <c r="D24" s="269"/>
      <c r="E24" s="272">
        <v>211</v>
      </c>
      <c r="F24" s="269"/>
      <c r="G24" s="272">
        <v>322</v>
      </c>
      <c r="H24" s="269"/>
      <c r="I24" s="271">
        <v>-111</v>
      </c>
      <c r="J24" s="269"/>
      <c r="K24" s="272">
        <v>1576</v>
      </c>
      <c r="L24" s="195"/>
      <c r="M24" s="272">
        <v>1510</v>
      </c>
      <c r="N24" s="274"/>
      <c r="O24" s="279">
        <v>66</v>
      </c>
      <c r="P24" s="274"/>
      <c r="Q24" s="280">
        <v>-48</v>
      </c>
      <c r="R24" s="268"/>
    </row>
    <row r="25" spans="1:19" ht="13.5" customHeight="1" x14ac:dyDescent="0.4">
      <c r="A25" s="180" t="s">
        <v>960</v>
      </c>
      <c r="B25" s="276"/>
      <c r="C25" s="272">
        <v>435702</v>
      </c>
      <c r="D25" s="269"/>
      <c r="E25" s="272">
        <v>255</v>
      </c>
      <c r="F25" s="269"/>
      <c r="G25" s="272">
        <v>363</v>
      </c>
      <c r="H25" s="269"/>
      <c r="I25" s="271">
        <v>-108</v>
      </c>
      <c r="J25" s="269"/>
      <c r="K25" s="272">
        <v>1927</v>
      </c>
      <c r="L25" s="195"/>
      <c r="M25" s="272">
        <v>1534</v>
      </c>
      <c r="N25" s="274"/>
      <c r="O25" s="279">
        <v>393</v>
      </c>
      <c r="P25" s="281"/>
      <c r="Q25" s="280">
        <v>264</v>
      </c>
      <c r="R25" s="268"/>
    </row>
    <row r="26" spans="1:19" ht="13.5" customHeight="1" x14ac:dyDescent="0.4">
      <c r="A26" s="180" t="s">
        <v>961</v>
      </c>
      <c r="B26" s="276"/>
      <c r="C26" s="272">
        <v>435966</v>
      </c>
      <c r="D26" s="269"/>
      <c r="E26" s="272">
        <v>227</v>
      </c>
      <c r="F26" s="269"/>
      <c r="G26" s="272">
        <v>339</v>
      </c>
      <c r="H26" s="269"/>
      <c r="I26" s="271">
        <v>-112</v>
      </c>
      <c r="J26" s="269"/>
      <c r="K26" s="272">
        <v>1685</v>
      </c>
      <c r="L26" s="195"/>
      <c r="M26" s="272">
        <v>1467</v>
      </c>
      <c r="N26" s="274"/>
      <c r="O26" s="279">
        <v>218</v>
      </c>
      <c r="P26" s="281"/>
      <c r="Q26" s="280">
        <v>98</v>
      </c>
      <c r="R26" s="268"/>
    </row>
    <row r="27" spans="1:19" ht="13.5" customHeight="1" x14ac:dyDescent="0.4">
      <c r="A27" s="180" t="s">
        <v>962</v>
      </c>
      <c r="B27" s="276"/>
      <c r="C27" s="272">
        <v>436064</v>
      </c>
      <c r="D27" s="269"/>
      <c r="E27" s="272">
        <v>243</v>
      </c>
      <c r="F27" s="269"/>
      <c r="G27" s="272">
        <v>361</v>
      </c>
      <c r="H27" s="269"/>
      <c r="I27" s="271">
        <v>-118</v>
      </c>
      <c r="J27" s="269"/>
      <c r="K27" s="272">
        <v>1808</v>
      </c>
      <c r="L27" s="274"/>
      <c r="M27" s="272">
        <v>1522</v>
      </c>
      <c r="N27" s="274"/>
      <c r="O27" s="279">
        <v>286</v>
      </c>
      <c r="P27" s="281"/>
      <c r="Q27" s="280">
        <v>155</v>
      </c>
      <c r="R27" s="268"/>
    </row>
    <row r="28" spans="1:19" ht="13.5" customHeight="1" x14ac:dyDescent="0.4">
      <c r="A28" s="180" t="s">
        <v>1079</v>
      </c>
      <c r="B28" s="277"/>
      <c r="C28" s="272">
        <v>436219</v>
      </c>
      <c r="D28" s="269"/>
      <c r="E28" s="272">
        <v>221</v>
      </c>
      <c r="F28" s="269"/>
      <c r="G28" s="272">
        <v>389</v>
      </c>
      <c r="H28" s="269"/>
      <c r="I28" s="271">
        <v>-168</v>
      </c>
      <c r="J28" s="269"/>
      <c r="K28" s="272">
        <v>1915</v>
      </c>
      <c r="L28" s="274"/>
      <c r="M28" s="272">
        <v>1501</v>
      </c>
      <c r="N28" s="274"/>
      <c r="O28" s="279">
        <v>414</v>
      </c>
      <c r="P28" s="281"/>
      <c r="Q28" s="280">
        <v>249</v>
      </c>
      <c r="R28" s="268"/>
    </row>
    <row r="29" spans="1:19" ht="13.5" customHeight="1" x14ac:dyDescent="0.4">
      <c r="A29" s="180" t="s">
        <v>1080</v>
      </c>
      <c r="B29" s="276"/>
      <c r="C29" s="272">
        <v>436468</v>
      </c>
      <c r="D29" s="269"/>
      <c r="E29" s="272">
        <v>245</v>
      </c>
      <c r="F29" s="269"/>
      <c r="G29" s="272">
        <v>393</v>
      </c>
      <c r="H29" s="269"/>
      <c r="I29" s="271">
        <v>-148</v>
      </c>
      <c r="J29" s="269"/>
      <c r="K29" s="272">
        <v>1488</v>
      </c>
      <c r="L29" s="274"/>
      <c r="M29" s="272">
        <v>1391</v>
      </c>
      <c r="N29" s="274"/>
      <c r="O29" s="279">
        <v>97</v>
      </c>
      <c r="P29" s="281"/>
      <c r="Q29" s="280">
        <v>-59</v>
      </c>
      <c r="R29" s="268"/>
    </row>
    <row r="30" spans="1:19" ht="13.5" customHeight="1" x14ac:dyDescent="0.4">
      <c r="A30" s="180" t="s">
        <v>1081</v>
      </c>
      <c r="B30" s="276"/>
      <c r="C30" s="272">
        <v>436409</v>
      </c>
      <c r="D30" s="269"/>
      <c r="E30" s="272">
        <v>211</v>
      </c>
      <c r="G30" s="268">
        <v>398</v>
      </c>
      <c r="H30" s="268"/>
      <c r="I30" s="271">
        <v>-187</v>
      </c>
      <c r="K30" s="272">
        <v>1688</v>
      </c>
      <c r="M30" s="272">
        <v>1421</v>
      </c>
      <c r="O30" s="279">
        <v>267</v>
      </c>
      <c r="P30" s="281"/>
      <c r="Q30" s="282">
        <v>54</v>
      </c>
      <c r="R30" s="268"/>
    </row>
    <row r="31" spans="1:19" ht="6.95" customHeight="1" thickBot="1" x14ac:dyDescent="0.45">
      <c r="A31" s="188"/>
      <c r="B31" s="16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283"/>
    </row>
    <row r="32" spans="1:19" x14ac:dyDescent="0.4"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5" ht="12.75" thickBot="1" x14ac:dyDescent="0.45">
      <c r="B33" s="242"/>
      <c r="K33" s="242"/>
      <c r="L33" s="242"/>
      <c r="M33" s="242"/>
      <c r="N33" s="242"/>
    </row>
    <row r="34" spans="1:15" x14ac:dyDescent="0.4">
      <c r="A34" s="244"/>
      <c r="B34" s="541" t="s">
        <v>1082</v>
      </c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3"/>
      <c r="O34" s="284"/>
    </row>
    <row r="35" spans="1:15" x14ac:dyDescent="0.4">
      <c r="A35" s="174" t="s">
        <v>914</v>
      </c>
      <c r="B35" s="544" t="s">
        <v>3</v>
      </c>
      <c r="C35" s="545"/>
      <c r="D35" s="546"/>
      <c r="E35" s="529" t="s">
        <v>1083</v>
      </c>
      <c r="F35" s="531"/>
      <c r="G35" s="532" t="s">
        <v>1071</v>
      </c>
      <c r="H35" s="533"/>
      <c r="I35" s="533"/>
      <c r="J35" s="533"/>
      <c r="K35" s="533"/>
      <c r="L35" s="534"/>
      <c r="M35" s="544" t="s">
        <v>1072</v>
      </c>
      <c r="N35" s="546"/>
      <c r="O35" s="132" t="s">
        <v>1084</v>
      </c>
    </row>
    <row r="36" spans="1:15" s="38" customFormat="1" x14ac:dyDescent="0.4">
      <c r="A36" s="248"/>
      <c r="B36" s="539"/>
      <c r="C36" s="540"/>
      <c r="D36" s="547"/>
      <c r="E36" s="510" t="s">
        <v>1085</v>
      </c>
      <c r="F36" s="513"/>
      <c r="G36" s="510" t="s">
        <v>1075</v>
      </c>
      <c r="H36" s="513"/>
      <c r="I36" s="510" t="s">
        <v>1076</v>
      </c>
      <c r="J36" s="513"/>
      <c r="K36" s="539" t="s">
        <v>1072</v>
      </c>
      <c r="L36" s="547"/>
      <c r="M36" s="539"/>
      <c r="N36" s="547"/>
      <c r="O36" s="285"/>
    </row>
    <row r="37" spans="1:15" s="38" customFormat="1" ht="7.5" customHeight="1" x14ac:dyDescent="0.4">
      <c r="A37" s="251"/>
      <c r="B37" s="255"/>
      <c r="C37" s="255"/>
      <c r="D37" s="255"/>
      <c r="E37" s="286"/>
      <c r="F37" s="286"/>
      <c r="G37" s="286"/>
      <c r="H37" s="286"/>
      <c r="I37" s="286"/>
      <c r="J37" s="286"/>
      <c r="K37" s="255"/>
      <c r="L37" s="255"/>
      <c r="M37" s="255"/>
      <c r="N37" s="255"/>
      <c r="O37" s="172"/>
    </row>
    <row r="38" spans="1:15" s="38" customFormat="1" ht="13.5" customHeight="1" x14ac:dyDescent="0.15">
      <c r="A38" s="256">
        <v>27</v>
      </c>
      <c r="B38" s="257"/>
      <c r="C38" s="76">
        <v>171056</v>
      </c>
      <c r="D38" s="257"/>
      <c r="E38" s="287">
        <v>1194</v>
      </c>
      <c r="F38" s="114"/>
      <c r="G38" s="38">
        <v>14640</v>
      </c>
      <c r="H38" s="288"/>
      <c r="I38" s="38">
        <v>10495</v>
      </c>
      <c r="J38" s="257"/>
      <c r="K38" s="76">
        <v>4155</v>
      </c>
      <c r="L38" s="257"/>
      <c r="M38" s="76">
        <v>2951</v>
      </c>
      <c r="N38" s="289"/>
      <c r="O38" s="172"/>
    </row>
    <row r="39" spans="1:15" s="38" customFormat="1" ht="13.5" customHeight="1" x14ac:dyDescent="0.15">
      <c r="A39" s="174">
        <v>28</v>
      </c>
      <c r="B39" s="257" t="s">
        <v>1077</v>
      </c>
      <c r="C39" s="76">
        <v>175999</v>
      </c>
      <c r="D39" s="257"/>
      <c r="E39" s="287">
        <v>1140</v>
      </c>
      <c r="F39" s="114"/>
      <c r="G39" s="38">
        <v>14267</v>
      </c>
      <c r="H39" s="288"/>
      <c r="I39" s="38">
        <v>9634</v>
      </c>
      <c r="J39" s="257"/>
      <c r="K39" s="76">
        <v>4633</v>
      </c>
      <c r="L39" s="257"/>
      <c r="M39" s="76">
        <v>3345</v>
      </c>
      <c r="N39" s="289"/>
      <c r="O39" s="175" t="s">
        <v>1086</v>
      </c>
    </row>
    <row r="40" spans="1:15" ht="13.5" customHeight="1" x14ac:dyDescent="0.15">
      <c r="A40" s="174">
        <v>29</v>
      </c>
      <c r="C40" s="76">
        <v>179344</v>
      </c>
      <c r="D40" s="114"/>
      <c r="E40" s="287">
        <v>1288</v>
      </c>
      <c r="F40" s="260"/>
      <c r="G40" s="259">
        <v>15316</v>
      </c>
      <c r="H40" s="260"/>
      <c r="I40" s="259">
        <v>10276</v>
      </c>
      <c r="J40" s="260"/>
      <c r="K40" s="259">
        <v>5040</v>
      </c>
      <c r="L40" s="260"/>
      <c r="M40" s="259">
        <v>3579</v>
      </c>
      <c r="N40" s="289"/>
      <c r="O40" s="290"/>
    </row>
    <row r="41" spans="1:15" ht="13.5" customHeight="1" x14ac:dyDescent="0.15">
      <c r="A41" s="174">
        <v>30</v>
      </c>
      <c r="C41" s="76">
        <v>182923</v>
      </c>
      <c r="E41" s="287">
        <v>1288</v>
      </c>
      <c r="F41" s="260"/>
      <c r="G41" s="259">
        <v>15658</v>
      </c>
      <c r="H41" s="260"/>
      <c r="I41" s="259">
        <v>10493</v>
      </c>
      <c r="J41" s="260"/>
      <c r="K41" s="259">
        <v>5165</v>
      </c>
      <c r="L41" s="260"/>
      <c r="M41" s="259">
        <v>3588</v>
      </c>
      <c r="N41" s="289"/>
      <c r="O41" s="290"/>
    </row>
    <row r="42" spans="1:15" ht="13.5" customHeight="1" x14ac:dyDescent="0.15">
      <c r="A42" s="174" t="s">
        <v>969</v>
      </c>
      <c r="C42" s="76">
        <v>186511</v>
      </c>
      <c r="E42" s="287">
        <v>1403</v>
      </c>
      <c r="F42" s="260"/>
      <c r="G42" s="259">
        <v>17067</v>
      </c>
      <c r="H42" s="260"/>
      <c r="I42" s="259">
        <v>11136</v>
      </c>
      <c r="J42" s="260"/>
      <c r="K42" s="259">
        <v>5931</v>
      </c>
      <c r="L42" s="260"/>
      <c r="M42" s="259">
        <v>4239</v>
      </c>
      <c r="N42" s="289"/>
      <c r="O42" s="172"/>
    </row>
    <row r="43" spans="1:15" ht="13.5" customHeight="1" x14ac:dyDescent="0.4">
      <c r="A43" s="264" t="s">
        <v>945</v>
      </c>
      <c r="C43" s="76">
        <v>190750</v>
      </c>
      <c r="E43" s="287">
        <v>1466</v>
      </c>
      <c r="F43" s="287">
        <v>0</v>
      </c>
      <c r="G43" s="287">
        <v>16041</v>
      </c>
      <c r="H43" s="287">
        <v>0</v>
      </c>
      <c r="I43" s="287">
        <v>10676</v>
      </c>
      <c r="J43" s="287">
        <v>0</v>
      </c>
      <c r="K43" s="287">
        <v>5365</v>
      </c>
      <c r="L43" s="287">
        <v>0</v>
      </c>
      <c r="M43" s="287">
        <v>3718</v>
      </c>
      <c r="N43" s="289"/>
      <c r="O43" s="291"/>
    </row>
    <row r="44" spans="1:15" ht="13.5" customHeight="1" x14ac:dyDescent="0.4">
      <c r="A44" s="264" t="s">
        <v>932</v>
      </c>
      <c r="B44" s="257" t="s">
        <v>1077</v>
      </c>
      <c r="C44" s="76">
        <v>188836</v>
      </c>
      <c r="E44" s="287">
        <v>1746</v>
      </c>
      <c r="F44" s="287">
        <v>0</v>
      </c>
      <c r="G44" s="287">
        <v>15469</v>
      </c>
      <c r="H44" s="287">
        <v>0</v>
      </c>
      <c r="I44" s="287">
        <v>10567</v>
      </c>
      <c r="J44" s="287">
        <v>0</v>
      </c>
      <c r="K44" s="287">
        <v>4902</v>
      </c>
      <c r="L44" s="287">
        <v>0</v>
      </c>
      <c r="M44" s="287">
        <v>2996</v>
      </c>
      <c r="N44" s="289"/>
      <c r="O44" s="292" t="s">
        <v>1086</v>
      </c>
    </row>
    <row r="45" spans="1:15" ht="13.5" customHeight="1" x14ac:dyDescent="0.4">
      <c r="A45" s="264" t="s">
        <v>933</v>
      </c>
      <c r="C45" s="76">
        <v>191832</v>
      </c>
      <c r="E45" s="287">
        <v>1915</v>
      </c>
      <c r="F45" s="287">
        <v>0</v>
      </c>
      <c r="G45" s="287">
        <v>17350</v>
      </c>
      <c r="H45" s="287">
        <v>0</v>
      </c>
      <c r="I45" s="287">
        <v>11751</v>
      </c>
      <c r="J45" s="287">
        <v>0</v>
      </c>
      <c r="K45" s="287">
        <v>5599</v>
      </c>
      <c r="L45" s="287">
        <v>0</v>
      </c>
      <c r="M45" s="287">
        <v>3442</v>
      </c>
      <c r="N45" s="289"/>
      <c r="O45" s="175"/>
    </row>
    <row r="46" spans="1:15" ht="13.5" customHeight="1" x14ac:dyDescent="0.4">
      <c r="A46" s="264" t="s">
        <v>934</v>
      </c>
      <c r="C46" s="76">
        <v>195274</v>
      </c>
      <c r="E46" s="287">
        <v>1964</v>
      </c>
      <c r="F46" s="287"/>
      <c r="G46" s="287">
        <v>17451</v>
      </c>
      <c r="H46" s="287"/>
      <c r="I46" s="287">
        <v>12455</v>
      </c>
      <c r="J46" s="287"/>
      <c r="K46" s="287">
        <v>4996</v>
      </c>
      <c r="L46" s="287"/>
      <c r="M46" s="287">
        <v>2810</v>
      </c>
      <c r="N46" s="289"/>
      <c r="O46" s="175"/>
    </row>
    <row r="47" spans="1:15" ht="11.25" customHeight="1" x14ac:dyDescent="0.4">
      <c r="A47" s="174"/>
      <c r="C47" s="76"/>
      <c r="E47" s="129"/>
      <c r="G47" s="129"/>
      <c r="I47" s="129"/>
      <c r="K47" s="129"/>
      <c r="M47" s="129"/>
      <c r="N47" s="289"/>
      <c r="O47" s="175"/>
    </row>
    <row r="48" spans="1:15" ht="26.25" customHeight="1" x14ac:dyDescent="0.4">
      <c r="A48" s="267" t="s">
        <v>1078</v>
      </c>
      <c r="C48" s="269">
        <v>198084</v>
      </c>
      <c r="D48" s="268"/>
      <c r="E48" s="293">
        <v>2027</v>
      </c>
      <c r="F48" s="293"/>
      <c r="G48" s="293">
        <v>18275</v>
      </c>
      <c r="H48" s="293"/>
      <c r="I48" s="293">
        <v>12879</v>
      </c>
      <c r="J48" s="293"/>
      <c r="K48" s="293">
        <v>5396</v>
      </c>
      <c r="L48" s="293"/>
      <c r="M48" s="293">
        <v>3190</v>
      </c>
      <c r="N48" s="293"/>
      <c r="O48" s="183"/>
    </row>
    <row r="49" spans="1:15" ht="13.5" customHeight="1" x14ac:dyDescent="0.4">
      <c r="A49" s="180" t="s">
        <v>954</v>
      </c>
      <c r="B49" s="281"/>
      <c r="C49" s="272">
        <v>198084</v>
      </c>
      <c r="D49" s="269"/>
      <c r="E49" s="293">
        <v>211</v>
      </c>
      <c r="F49" s="268"/>
      <c r="G49" s="273">
        <v>1158</v>
      </c>
      <c r="H49" s="268"/>
      <c r="I49" s="273">
        <v>933</v>
      </c>
      <c r="J49" s="269"/>
      <c r="K49" s="274">
        <v>225</v>
      </c>
      <c r="L49" s="281"/>
      <c r="M49" s="274">
        <v>8</v>
      </c>
      <c r="N49" s="281"/>
      <c r="O49" s="294"/>
    </row>
    <row r="50" spans="1:15" ht="13.5" customHeight="1" x14ac:dyDescent="0.4">
      <c r="A50" s="180" t="s">
        <v>955</v>
      </c>
      <c r="B50" s="281"/>
      <c r="C50" s="272">
        <v>198092</v>
      </c>
      <c r="D50" s="268"/>
      <c r="E50" s="293">
        <v>171</v>
      </c>
      <c r="F50" s="269"/>
      <c r="G50" s="273">
        <v>1226</v>
      </c>
      <c r="H50" s="269"/>
      <c r="I50" s="273">
        <v>1048</v>
      </c>
      <c r="J50" s="269"/>
      <c r="K50" s="274">
        <v>178</v>
      </c>
      <c r="L50" s="281"/>
      <c r="M50" s="274">
        <v>1</v>
      </c>
      <c r="N50" s="281"/>
      <c r="O50" s="294"/>
    </row>
    <row r="51" spans="1:15" ht="13.5" customHeight="1" x14ac:dyDescent="0.4">
      <c r="A51" s="180" t="s">
        <v>956</v>
      </c>
      <c r="B51" s="281"/>
      <c r="C51" s="272">
        <v>198093</v>
      </c>
      <c r="D51" s="269"/>
      <c r="E51" s="293">
        <v>161</v>
      </c>
      <c r="F51" s="269"/>
      <c r="G51" s="273">
        <v>2636</v>
      </c>
      <c r="H51" s="269"/>
      <c r="I51" s="273">
        <v>1703</v>
      </c>
      <c r="J51" s="273"/>
      <c r="K51" s="274">
        <v>933</v>
      </c>
      <c r="L51" s="281"/>
      <c r="M51" s="274">
        <v>726</v>
      </c>
      <c r="N51" s="281"/>
      <c r="O51" s="294"/>
    </row>
    <row r="52" spans="1:15" ht="13.5" customHeight="1" x14ac:dyDescent="0.4">
      <c r="A52" s="180" t="s">
        <v>957</v>
      </c>
      <c r="B52" s="281"/>
      <c r="C52" s="272">
        <v>198819</v>
      </c>
      <c r="D52" s="269"/>
      <c r="E52" s="293">
        <v>171</v>
      </c>
      <c r="F52" s="269"/>
      <c r="G52" s="273">
        <v>2531</v>
      </c>
      <c r="H52" s="269"/>
      <c r="I52" s="273">
        <v>1240</v>
      </c>
      <c r="J52" s="269"/>
      <c r="K52" s="274">
        <v>1291</v>
      </c>
      <c r="L52" s="281"/>
      <c r="M52" s="274">
        <v>1107</v>
      </c>
      <c r="N52" s="281"/>
      <c r="O52" s="294"/>
    </row>
    <row r="53" spans="1:15" ht="13.5" customHeight="1" x14ac:dyDescent="0.4">
      <c r="A53" s="180" t="s">
        <v>958</v>
      </c>
      <c r="B53" s="281"/>
      <c r="C53" s="272">
        <v>199926</v>
      </c>
      <c r="D53" s="269"/>
      <c r="E53" s="293">
        <v>167</v>
      </c>
      <c r="F53" s="269"/>
      <c r="G53" s="273">
        <v>1432</v>
      </c>
      <c r="H53" s="269"/>
      <c r="I53" s="273">
        <v>1007</v>
      </c>
      <c r="J53" s="269"/>
      <c r="K53" s="274">
        <v>425</v>
      </c>
      <c r="L53" s="281"/>
      <c r="M53" s="274">
        <v>236</v>
      </c>
      <c r="N53" s="281"/>
      <c r="O53" s="294"/>
    </row>
    <row r="54" spans="1:15" ht="13.5" customHeight="1" x14ac:dyDescent="0.4">
      <c r="A54" s="180" t="s">
        <v>959</v>
      </c>
      <c r="B54" s="281"/>
      <c r="C54" s="272">
        <v>200162</v>
      </c>
      <c r="D54" s="269"/>
      <c r="E54" s="293">
        <v>145</v>
      </c>
      <c r="F54" s="269"/>
      <c r="G54" s="273">
        <v>1235</v>
      </c>
      <c r="H54" s="269"/>
      <c r="I54" s="273">
        <v>949</v>
      </c>
      <c r="J54" s="273"/>
      <c r="K54" s="274">
        <v>286</v>
      </c>
      <c r="L54" s="281"/>
      <c r="M54" s="274">
        <v>134</v>
      </c>
      <c r="N54" s="281">
        <v>80</v>
      </c>
      <c r="O54" s="294"/>
    </row>
    <row r="55" spans="1:15" ht="13.5" customHeight="1" x14ac:dyDescent="0.4">
      <c r="A55" s="180" t="s">
        <v>960</v>
      </c>
      <c r="B55" s="281"/>
      <c r="C55" s="272">
        <v>200296</v>
      </c>
      <c r="D55" s="269"/>
      <c r="E55" s="293">
        <v>172</v>
      </c>
      <c r="F55" s="269"/>
      <c r="G55" s="273">
        <v>1445</v>
      </c>
      <c r="H55" s="269"/>
      <c r="I55" s="273">
        <v>1022</v>
      </c>
      <c r="J55" s="269"/>
      <c r="K55" s="274">
        <v>423</v>
      </c>
      <c r="L55" s="281"/>
      <c r="M55" s="274">
        <v>234</v>
      </c>
      <c r="N55" s="281"/>
      <c r="O55" s="294"/>
    </row>
    <row r="56" spans="1:15" ht="13.5" customHeight="1" x14ac:dyDescent="0.4">
      <c r="A56" s="180" t="s">
        <v>961</v>
      </c>
      <c r="B56" s="281"/>
      <c r="C56" s="272">
        <v>200530</v>
      </c>
      <c r="D56" s="269"/>
      <c r="E56" s="293">
        <v>151</v>
      </c>
      <c r="F56" s="269"/>
      <c r="G56" s="273">
        <v>1300</v>
      </c>
      <c r="H56" s="269"/>
      <c r="I56" s="273">
        <v>954</v>
      </c>
      <c r="J56" s="269"/>
      <c r="K56" s="274">
        <v>346</v>
      </c>
      <c r="L56" s="281"/>
      <c r="M56" s="274">
        <v>190</v>
      </c>
      <c r="N56" s="281"/>
      <c r="O56" s="294"/>
    </row>
    <row r="57" spans="1:15" ht="13.5" customHeight="1" x14ac:dyDescent="0.4">
      <c r="A57" s="180" t="s">
        <v>962</v>
      </c>
      <c r="B57" s="281"/>
      <c r="C57" s="272">
        <v>200720</v>
      </c>
      <c r="D57" s="269"/>
      <c r="E57" s="293">
        <v>162</v>
      </c>
      <c r="F57" s="269"/>
      <c r="G57" s="273">
        <v>1437</v>
      </c>
      <c r="H57" s="269"/>
      <c r="I57" s="273">
        <v>1069</v>
      </c>
      <c r="J57" s="269"/>
      <c r="K57" s="274">
        <v>368</v>
      </c>
      <c r="L57" s="281"/>
      <c r="M57" s="274">
        <v>191</v>
      </c>
      <c r="N57" s="281"/>
      <c r="O57" s="294"/>
    </row>
    <row r="58" spans="1:15" ht="13.5" customHeight="1" x14ac:dyDescent="0.4">
      <c r="A58" s="180" t="s">
        <v>1079</v>
      </c>
      <c r="B58" s="277"/>
      <c r="C58" s="272">
        <v>200911</v>
      </c>
      <c r="D58" s="269"/>
      <c r="E58" s="275">
        <v>168</v>
      </c>
      <c r="F58" s="269"/>
      <c r="G58" s="273">
        <v>1523</v>
      </c>
      <c r="H58" s="269"/>
      <c r="I58" s="194">
        <v>1039</v>
      </c>
      <c r="J58" s="269"/>
      <c r="K58" s="274">
        <v>484</v>
      </c>
      <c r="L58" s="281"/>
      <c r="M58" s="274">
        <v>313</v>
      </c>
      <c r="N58" s="281"/>
      <c r="O58" s="183"/>
    </row>
    <row r="59" spans="1:15" ht="13.5" customHeight="1" x14ac:dyDescent="0.4">
      <c r="A59" s="180" t="s">
        <v>1080</v>
      </c>
      <c r="B59" s="281"/>
      <c r="C59" s="272">
        <v>201224</v>
      </c>
      <c r="D59" s="269"/>
      <c r="E59" s="275">
        <v>170</v>
      </c>
      <c r="F59" s="269"/>
      <c r="G59" s="273">
        <v>1145</v>
      </c>
      <c r="H59" s="194"/>
      <c r="I59" s="194">
        <v>976</v>
      </c>
      <c r="J59" s="269"/>
      <c r="K59" s="274">
        <v>169</v>
      </c>
      <c r="L59" s="281"/>
      <c r="M59" s="274">
        <v>-12</v>
      </c>
      <c r="N59" s="281"/>
      <c r="O59" s="294"/>
    </row>
    <row r="60" spans="1:15" ht="13.5" customHeight="1" x14ac:dyDescent="0.4">
      <c r="A60" s="180" t="s">
        <v>1081</v>
      </c>
      <c r="B60" s="281"/>
      <c r="C60" s="272">
        <v>201212</v>
      </c>
      <c r="D60" s="269"/>
      <c r="E60" s="275">
        <v>178</v>
      </c>
      <c r="F60" s="269"/>
      <c r="G60" s="273">
        <v>1207</v>
      </c>
      <c r="H60" s="194"/>
      <c r="I60" s="194">
        <v>939</v>
      </c>
      <c r="J60" s="269"/>
      <c r="K60" s="274">
        <v>268</v>
      </c>
      <c r="L60" s="281"/>
      <c r="M60" s="274">
        <v>62</v>
      </c>
      <c r="N60" s="281"/>
      <c r="O60" s="294"/>
    </row>
    <row r="61" spans="1:15" ht="6.95" customHeight="1" thickBot="1" x14ac:dyDescent="0.45">
      <c r="A61" s="188"/>
      <c r="B61" s="28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295"/>
      <c r="O61" s="168"/>
    </row>
    <row r="62" spans="1:15" x14ac:dyDescent="0.4">
      <c r="B62" s="242"/>
      <c r="E62" s="259"/>
      <c r="F62" s="259"/>
      <c r="G62" s="259"/>
      <c r="H62" s="259"/>
      <c r="I62" s="259"/>
      <c r="J62" s="259"/>
      <c r="K62" s="259"/>
      <c r="L62" s="259"/>
      <c r="M62" s="259"/>
      <c r="N62" s="242"/>
      <c r="O62" s="139" t="s">
        <v>975</v>
      </c>
    </row>
    <row r="63" spans="1:15" x14ac:dyDescent="0.4">
      <c r="B63" s="242"/>
      <c r="E63" s="259"/>
      <c r="F63" s="259"/>
      <c r="G63" s="259"/>
      <c r="H63" s="259"/>
      <c r="I63" s="259"/>
      <c r="J63" s="259"/>
      <c r="K63" s="259"/>
      <c r="L63" s="259"/>
      <c r="M63" s="259"/>
      <c r="N63" s="242"/>
      <c r="O63" s="139"/>
    </row>
    <row r="64" spans="1:15" x14ac:dyDescent="0.4">
      <c r="A64" s="167" t="s">
        <v>1087</v>
      </c>
    </row>
    <row r="65" spans="1:1" x14ac:dyDescent="0.4">
      <c r="A65" s="167" t="s">
        <v>1088</v>
      </c>
    </row>
    <row r="66" spans="1:1" x14ac:dyDescent="0.4">
      <c r="A66" s="167" t="s">
        <v>1089</v>
      </c>
    </row>
    <row r="67" spans="1:1" x14ac:dyDescent="0.4">
      <c r="A67" s="38" t="s">
        <v>1090</v>
      </c>
    </row>
    <row r="68" spans="1:1" x14ac:dyDescent="0.4">
      <c r="A68" s="38"/>
    </row>
    <row r="69" spans="1:1" x14ac:dyDescent="0.4">
      <c r="A69" s="38"/>
    </row>
    <row r="71" spans="1:1" ht="15" x14ac:dyDescent="0.15">
      <c r="A71" s="296"/>
    </row>
  </sheetData>
  <mergeCells count="17">
    <mergeCell ref="B34:N34"/>
    <mergeCell ref="B35:D36"/>
    <mergeCell ref="E35:F35"/>
    <mergeCell ref="G35:L35"/>
    <mergeCell ref="M35:N36"/>
    <mergeCell ref="E36:F36"/>
    <mergeCell ref="G36:H36"/>
    <mergeCell ref="I36:J36"/>
    <mergeCell ref="K36:L36"/>
    <mergeCell ref="B5:D6"/>
    <mergeCell ref="E5:J5"/>
    <mergeCell ref="K5:P5"/>
    <mergeCell ref="Q5:R6"/>
    <mergeCell ref="E6:F6"/>
    <mergeCell ref="G6:H6"/>
    <mergeCell ref="M6:N6"/>
    <mergeCell ref="O6:P6"/>
  </mergeCells>
  <phoneticPr fontId="1"/>
  <pageMargins left="0.78740157480314965" right="0.78740157480314965" top="0.78740157480314965" bottom="0.39370078740157483" header="0.51181102362204722" footer="0.51181102362204722"/>
  <pageSetup paperSize="9" scale="9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1C49-22D8-4A77-BCFE-CCCDF65BE884}">
  <sheetPr>
    <pageSetUpPr fitToPage="1"/>
  </sheetPr>
  <dimension ref="A1:W30"/>
  <sheetViews>
    <sheetView showGridLines="0" topLeftCell="A15" zoomScaleSheetLayoutView="100" workbookViewId="0">
      <pane activePane="bottomRight" state="frozen"/>
      <selection activeCell="E31" sqref="E31"/>
    </sheetView>
  </sheetViews>
  <sheetFormatPr defaultRowHeight="12" x14ac:dyDescent="0.4"/>
  <cols>
    <col min="1" max="1" width="12.125" style="167" customWidth="1"/>
    <col min="2" max="2" width="13.25" style="167" customWidth="1"/>
    <col min="3" max="3" width="7.625" style="167" customWidth="1"/>
    <col min="4" max="4" width="2" style="167" customWidth="1"/>
    <col min="5" max="5" width="7.625" style="167" customWidth="1"/>
    <col min="6" max="6" width="2" style="167" customWidth="1"/>
    <col min="7" max="7" width="7.625" style="167" customWidth="1"/>
    <col min="8" max="8" width="2" style="167" customWidth="1"/>
    <col min="9" max="9" width="7.625" style="167" customWidth="1"/>
    <col min="10" max="10" width="2" style="167" customWidth="1"/>
    <col min="11" max="11" width="7.625" style="167" customWidth="1"/>
    <col min="12" max="12" width="2" style="167" customWidth="1"/>
    <col min="13" max="13" width="7.625" style="167" customWidth="1"/>
    <col min="14" max="14" width="2" style="167" customWidth="1"/>
    <col min="15" max="15" width="7.625" style="167" customWidth="1"/>
    <col min="16" max="16" width="2" style="167" customWidth="1"/>
    <col min="17" max="17" width="7.75" style="167" customWidth="1"/>
    <col min="18" max="18" width="2" style="167" customWidth="1"/>
    <col min="19" max="19" width="7.625" style="167" customWidth="1"/>
    <col min="20" max="20" width="2" style="167" customWidth="1"/>
    <col min="21" max="256" width="9" style="167"/>
    <col min="257" max="257" width="12.125" style="167" customWidth="1"/>
    <col min="258" max="258" width="13.25" style="167" customWidth="1"/>
    <col min="259" max="259" width="7.625" style="167" customWidth="1"/>
    <col min="260" max="260" width="2" style="167" customWidth="1"/>
    <col min="261" max="261" width="7.625" style="167" customWidth="1"/>
    <col min="262" max="262" width="2" style="167" customWidth="1"/>
    <col min="263" max="263" width="7.625" style="167" customWidth="1"/>
    <col min="264" max="264" width="2" style="167" customWidth="1"/>
    <col min="265" max="265" width="7.625" style="167" customWidth="1"/>
    <col min="266" max="266" width="2" style="167" customWidth="1"/>
    <col min="267" max="267" width="7.625" style="167" customWidth="1"/>
    <col min="268" max="268" width="2" style="167" customWidth="1"/>
    <col min="269" max="269" width="7.625" style="167" customWidth="1"/>
    <col min="270" max="270" width="2" style="167" customWidth="1"/>
    <col min="271" max="271" width="7.625" style="167" customWidth="1"/>
    <col min="272" max="272" width="2" style="167" customWidth="1"/>
    <col min="273" max="273" width="7.75" style="167" customWidth="1"/>
    <col min="274" max="274" width="2" style="167" customWidth="1"/>
    <col min="275" max="275" width="7.625" style="167" customWidth="1"/>
    <col min="276" max="276" width="2" style="167" customWidth="1"/>
    <col min="277" max="512" width="9" style="167"/>
    <col min="513" max="513" width="12.125" style="167" customWidth="1"/>
    <col min="514" max="514" width="13.25" style="167" customWidth="1"/>
    <col min="515" max="515" width="7.625" style="167" customWidth="1"/>
    <col min="516" max="516" width="2" style="167" customWidth="1"/>
    <col min="517" max="517" width="7.625" style="167" customWidth="1"/>
    <col min="518" max="518" width="2" style="167" customWidth="1"/>
    <col min="519" max="519" width="7.625" style="167" customWidth="1"/>
    <col min="520" max="520" width="2" style="167" customWidth="1"/>
    <col min="521" max="521" width="7.625" style="167" customWidth="1"/>
    <col min="522" max="522" width="2" style="167" customWidth="1"/>
    <col min="523" max="523" width="7.625" style="167" customWidth="1"/>
    <col min="524" max="524" width="2" style="167" customWidth="1"/>
    <col min="525" max="525" width="7.625" style="167" customWidth="1"/>
    <col min="526" max="526" width="2" style="167" customWidth="1"/>
    <col min="527" max="527" width="7.625" style="167" customWidth="1"/>
    <col min="528" max="528" width="2" style="167" customWidth="1"/>
    <col min="529" max="529" width="7.75" style="167" customWidth="1"/>
    <col min="530" max="530" width="2" style="167" customWidth="1"/>
    <col min="531" max="531" width="7.625" style="167" customWidth="1"/>
    <col min="532" max="532" width="2" style="167" customWidth="1"/>
    <col min="533" max="768" width="9" style="167"/>
    <col min="769" max="769" width="12.125" style="167" customWidth="1"/>
    <col min="770" max="770" width="13.25" style="167" customWidth="1"/>
    <col min="771" max="771" width="7.625" style="167" customWidth="1"/>
    <col min="772" max="772" width="2" style="167" customWidth="1"/>
    <col min="773" max="773" width="7.625" style="167" customWidth="1"/>
    <col min="774" max="774" width="2" style="167" customWidth="1"/>
    <col min="775" max="775" width="7.625" style="167" customWidth="1"/>
    <col min="776" max="776" width="2" style="167" customWidth="1"/>
    <col min="777" max="777" width="7.625" style="167" customWidth="1"/>
    <col min="778" max="778" width="2" style="167" customWidth="1"/>
    <col min="779" max="779" width="7.625" style="167" customWidth="1"/>
    <col min="780" max="780" width="2" style="167" customWidth="1"/>
    <col min="781" max="781" width="7.625" style="167" customWidth="1"/>
    <col min="782" max="782" width="2" style="167" customWidth="1"/>
    <col min="783" max="783" width="7.625" style="167" customWidth="1"/>
    <col min="784" max="784" width="2" style="167" customWidth="1"/>
    <col min="785" max="785" width="7.75" style="167" customWidth="1"/>
    <col min="786" max="786" width="2" style="167" customWidth="1"/>
    <col min="787" max="787" width="7.625" style="167" customWidth="1"/>
    <col min="788" max="788" width="2" style="167" customWidth="1"/>
    <col min="789" max="1024" width="9" style="167"/>
    <col min="1025" max="1025" width="12.125" style="167" customWidth="1"/>
    <col min="1026" max="1026" width="13.25" style="167" customWidth="1"/>
    <col min="1027" max="1027" width="7.625" style="167" customWidth="1"/>
    <col min="1028" max="1028" width="2" style="167" customWidth="1"/>
    <col min="1029" max="1029" width="7.625" style="167" customWidth="1"/>
    <col min="1030" max="1030" width="2" style="167" customWidth="1"/>
    <col min="1031" max="1031" width="7.625" style="167" customWidth="1"/>
    <col min="1032" max="1032" width="2" style="167" customWidth="1"/>
    <col min="1033" max="1033" width="7.625" style="167" customWidth="1"/>
    <col min="1034" max="1034" width="2" style="167" customWidth="1"/>
    <col min="1035" max="1035" width="7.625" style="167" customWidth="1"/>
    <col min="1036" max="1036" width="2" style="167" customWidth="1"/>
    <col min="1037" max="1037" width="7.625" style="167" customWidth="1"/>
    <col min="1038" max="1038" width="2" style="167" customWidth="1"/>
    <col min="1039" max="1039" width="7.625" style="167" customWidth="1"/>
    <col min="1040" max="1040" width="2" style="167" customWidth="1"/>
    <col min="1041" max="1041" width="7.75" style="167" customWidth="1"/>
    <col min="1042" max="1042" width="2" style="167" customWidth="1"/>
    <col min="1043" max="1043" width="7.625" style="167" customWidth="1"/>
    <col min="1044" max="1044" width="2" style="167" customWidth="1"/>
    <col min="1045" max="1280" width="9" style="167"/>
    <col min="1281" max="1281" width="12.125" style="167" customWidth="1"/>
    <col min="1282" max="1282" width="13.25" style="167" customWidth="1"/>
    <col min="1283" max="1283" width="7.625" style="167" customWidth="1"/>
    <col min="1284" max="1284" width="2" style="167" customWidth="1"/>
    <col min="1285" max="1285" width="7.625" style="167" customWidth="1"/>
    <col min="1286" max="1286" width="2" style="167" customWidth="1"/>
    <col min="1287" max="1287" width="7.625" style="167" customWidth="1"/>
    <col min="1288" max="1288" width="2" style="167" customWidth="1"/>
    <col min="1289" max="1289" width="7.625" style="167" customWidth="1"/>
    <col min="1290" max="1290" width="2" style="167" customWidth="1"/>
    <col min="1291" max="1291" width="7.625" style="167" customWidth="1"/>
    <col min="1292" max="1292" width="2" style="167" customWidth="1"/>
    <col min="1293" max="1293" width="7.625" style="167" customWidth="1"/>
    <col min="1294" max="1294" width="2" style="167" customWidth="1"/>
    <col min="1295" max="1295" width="7.625" style="167" customWidth="1"/>
    <col min="1296" max="1296" width="2" style="167" customWidth="1"/>
    <col min="1297" max="1297" width="7.75" style="167" customWidth="1"/>
    <col min="1298" max="1298" width="2" style="167" customWidth="1"/>
    <col min="1299" max="1299" width="7.625" style="167" customWidth="1"/>
    <col min="1300" max="1300" width="2" style="167" customWidth="1"/>
    <col min="1301" max="1536" width="9" style="167"/>
    <col min="1537" max="1537" width="12.125" style="167" customWidth="1"/>
    <col min="1538" max="1538" width="13.25" style="167" customWidth="1"/>
    <col min="1539" max="1539" width="7.625" style="167" customWidth="1"/>
    <col min="1540" max="1540" width="2" style="167" customWidth="1"/>
    <col min="1541" max="1541" width="7.625" style="167" customWidth="1"/>
    <col min="1542" max="1542" width="2" style="167" customWidth="1"/>
    <col min="1543" max="1543" width="7.625" style="167" customWidth="1"/>
    <col min="1544" max="1544" width="2" style="167" customWidth="1"/>
    <col min="1545" max="1545" width="7.625" style="167" customWidth="1"/>
    <col min="1546" max="1546" width="2" style="167" customWidth="1"/>
    <col min="1547" max="1547" width="7.625" style="167" customWidth="1"/>
    <col min="1548" max="1548" width="2" style="167" customWidth="1"/>
    <col min="1549" max="1549" width="7.625" style="167" customWidth="1"/>
    <col min="1550" max="1550" width="2" style="167" customWidth="1"/>
    <col min="1551" max="1551" width="7.625" style="167" customWidth="1"/>
    <col min="1552" max="1552" width="2" style="167" customWidth="1"/>
    <col min="1553" max="1553" width="7.75" style="167" customWidth="1"/>
    <col min="1554" max="1554" width="2" style="167" customWidth="1"/>
    <col min="1555" max="1555" width="7.625" style="167" customWidth="1"/>
    <col min="1556" max="1556" width="2" style="167" customWidth="1"/>
    <col min="1557" max="1792" width="9" style="167"/>
    <col min="1793" max="1793" width="12.125" style="167" customWidth="1"/>
    <col min="1794" max="1794" width="13.25" style="167" customWidth="1"/>
    <col min="1795" max="1795" width="7.625" style="167" customWidth="1"/>
    <col min="1796" max="1796" width="2" style="167" customWidth="1"/>
    <col min="1797" max="1797" width="7.625" style="167" customWidth="1"/>
    <col min="1798" max="1798" width="2" style="167" customWidth="1"/>
    <col min="1799" max="1799" width="7.625" style="167" customWidth="1"/>
    <col min="1800" max="1800" width="2" style="167" customWidth="1"/>
    <col min="1801" max="1801" width="7.625" style="167" customWidth="1"/>
    <col min="1802" max="1802" width="2" style="167" customWidth="1"/>
    <col min="1803" max="1803" width="7.625" style="167" customWidth="1"/>
    <col min="1804" max="1804" width="2" style="167" customWidth="1"/>
    <col min="1805" max="1805" width="7.625" style="167" customWidth="1"/>
    <col min="1806" max="1806" width="2" style="167" customWidth="1"/>
    <col min="1807" max="1807" width="7.625" style="167" customWidth="1"/>
    <col min="1808" max="1808" width="2" style="167" customWidth="1"/>
    <col min="1809" max="1809" width="7.75" style="167" customWidth="1"/>
    <col min="1810" max="1810" width="2" style="167" customWidth="1"/>
    <col min="1811" max="1811" width="7.625" style="167" customWidth="1"/>
    <col min="1812" max="1812" width="2" style="167" customWidth="1"/>
    <col min="1813" max="2048" width="9" style="167"/>
    <col min="2049" max="2049" width="12.125" style="167" customWidth="1"/>
    <col min="2050" max="2050" width="13.25" style="167" customWidth="1"/>
    <col min="2051" max="2051" width="7.625" style="167" customWidth="1"/>
    <col min="2052" max="2052" width="2" style="167" customWidth="1"/>
    <col min="2053" max="2053" width="7.625" style="167" customWidth="1"/>
    <col min="2054" max="2054" width="2" style="167" customWidth="1"/>
    <col min="2055" max="2055" width="7.625" style="167" customWidth="1"/>
    <col min="2056" max="2056" width="2" style="167" customWidth="1"/>
    <col min="2057" max="2057" width="7.625" style="167" customWidth="1"/>
    <col min="2058" max="2058" width="2" style="167" customWidth="1"/>
    <col min="2059" max="2059" width="7.625" style="167" customWidth="1"/>
    <col min="2060" max="2060" width="2" style="167" customWidth="1"/>
    <col min="2061" max="2061" width="7.625" style="167" customWidth="1"/>
    <col min="2062" max="2062" width="2" style="167" customWidth="1"/>
    <col min="2063" max="2063" width="7.625" style="167" customWidth="1"/>
    <col min="2064" max="2064" width="2" style="167" customWidth="1"/>
    <col min="2065" max="2065" width="7.75" style="167" customWidth="1"/>
    <col min="2066" max="2066" width="2" style="167" customWidth="1"/>
    <col min="2067" max="2067" width="7.625" style="167" customWidth="1"/>
    <col min="2068" max="2068" width="2" style="167" customWidth="1"/>
    <col min="2069" max="2304" width="9" style="167"/>
    <col min="2305" max="2305" width="12.125" style="167" customWidth="1"/>
    <col min="2306" max="2306" width="13.25" style="167" customWidth="1"/>
    <col min="2307" max="2307" width="7.625" style="167" customWidth="1"/>
    <col min="2308" max="2308" width="2" style="167" customWidth="1"/>
    <col min="2309" max="2309" width="7.625" style="167" customWidth="1"/>
    <col min="2310" max="2310" width="2" style="167" customWidth="1"/>
    <col min="2311" max="2311" width="7.625" style="167" customWidth="1"/>
    <col min="2312" max="2312" width="2" style="167" customWidth="1"/>
    <col min="2313" max="2313" width="7.625" style="167" customWidth="1"/>
    <col min="2314" max="2314" width="2" style="167" customWidth="1"/>
    <col min="2315" max="2315" width="7.625" style="167" customWidth="1"/>
    <col min="2316" max="2316" width="2" style="167" customWidth="1"/>
    <col min="2317" max="2317" width="7.625" style="167" customWidth="1"/>
    <col min="2318" max="2318" width="2" style="167" customWidth="1"/>
    <col min="2319" max="2319" width="7.625" style="167" customWidth="1"/>
    <col min="2320" max="2320" width="2" style="167" customWidth="1"/>
    <col min="2321" max="2321" width="7.75" style="167" customWidth="1"/>
    <col min="2322" max="2322" width="2" style="167" customWidth="1"/>
    <col min="2323" max="2323" width="7.625" style="167" customWidth="1"/>
    <col min="2324" max="2324" width="2" style="167" customWidth="1"/>
    <col min="2325" max="2560" width="9" style="167"/>
    <col min="2561" max="2561" width="12.125" style="167" customWidth="1"/>
    <col min="2562" max="2562" width="13.25" style="167" customWidth="1"/>
    <col min="2563" max="2563" width="7.625" style="167" customWidth="1"/>
    <col min="2564" max="2564" width="2" style="167" customWidth="1"/>
    <col min="2565" max="2565" width="7.625" style="167" customWidth="1"/>
    <col min="2566" max="2566" width="2" style="167" customWidth="1"/>
    <col min="2567" max="2567" width="7.625" style="167" customWidth="1"/>
    <col min="2568" max="2568" width="2" style="167" customWidth="1"/>
    <col min="2569" max="2569" width="7.625" style="167" customWidth="1"/>
    <col min="2570" max="2570" width="2" style="167" customWidth="1"/>
    <col min="2571" max="2571" width="7.625" style="167" customWidth="1"/>
    <col min="2572" max="2572" width="2" style="167" customWidth="1"/>
    <col min="2573" max="2573" width="7.625" style="167" customWidth="1"/>
    <col min="2574" max="2574" width="2" style="167" customWidth="1"/>
    <col min="2575" max="2575" width="7.625" style="167" customWidth="1"/>
    <col min="2576" max="2576" width="2" style="167" customWidth="1"/>
    <col min="2577" max="2577" width="7.75" style="167" customWidth="1"/>
    <col min="2578" max="2578" width="2" style="167" customWidth="1"/>
    <col min="2579" max="2579" width="7.625" style="167" customWidth="1"/>
    <col min="2580" max="2580" width="2" style="167" customWidth="1"/>
    <col min="2581" max="2816" width="9" style="167"/>
    <col min="2817" max="2817" width="12.125" style="167" customWidth="1"/>
    <col min="2818" max="2818" width="13.25" style="167" customWidth="1"/>
    <col min="2819" max="2819" width="7.625" style="167" customWidth="1"/>
    <col min="2820" max="2820" width="2" style="167" customWidth="1"/>
    <col min="2821" max="2821" width="7.625" style="167" customWidth="1"/>
    <col min="2822" max="2822" width="2" style="167" customWidth="1"/>
    <col min="2823" max="2823" width="7.625" style="167" customWidth="1"/>
    <col min="2824" max="2824" width="2" style="167" customWidth="1"/>
    <col min="2825" max="2825" width="7.625" style="167" customWidth="1"/>
    <col min="2826" max="2826" width="2" style="167" customWidth="1"/>
    <col min="2827" max="2827" width="7.625" style="167" customWidth="1"/>
    <col min="2828" max="2828" width="2" style="167" customWidth="1"/>
    <col min="2829" max="2829" width="7.625" style="167" customWidth="1"/>
    <col min="2830" max="2830" width="2" style="167" customWidth="1"/>
    <col min="2831" max="2831" width="7.625" style="167" customWidth="1"/>
    <col min="2832" max="2832" width="2" style="167" customWidth="1"/>
    <col min="2833" max="2833" width="7.75" style="167" customWidth="1"/>
    <col min="2834" max="2834" width="2" style="167" customWidth="1"/>
    <col min="2835" max="2835" width="7.625" style="167" customWidth="1"/>
    <col min="2836" max="2836" width="2" style="167" customWidth="1"/>
    <col min="2837" max="3072" width="9" style="167"/>
    <col min="3073" max="3073" width="12.125" style="167" customWidth="1"/>
    <col min="3074" max="3074" width="13.25" style="167" customWidth="1"/>
    <col min="3075" max="3075" width="7.625" style="167" customWidth="1"/>
    <col min="3076" max="3076" width="2" style="167" customWidth="1"/>
    <col min="3077" max="3077" width="7.625" style="167" customWidth="1"/>
    <col min="3078" max="3078" width="2" style="167" customWidth="1"/>
    <col min="3079" max="3079" width="7.625" style="167" customWidth="1"/>
    <col min="3080" max="3080" width="2" style="167" customWidth="1"/>
    <col min="3081" max="3081" width="7.625" style="167" customWidth="1"/>
    <col min="3082" max="3082" width="2" style="167" customWidth="1"/>
    <col min="3083" max="3083" width="7.625" style="167" customWidth="1"/>
    <col min="3084" max="3084" width="2" style="167" customWidth="1"/>
    <col min="3085" max="3085" width="7.625" style="167" customWidth="1"/>
    <col min="3086" max="3086" width="2" style="167" customWidth="1"/>
    <col min="3087" max="3087" width="7.625" style="167" customWidth="1"/>
    <col min="3088" max="3088" width="2" style="167" customWidth="1"/>
    <col min="3089" max="3089" width="7.75" style="167" customWidth="1"/>
    <col min="3090" max="3090" width="2" style="167" customWidth="1"/>
    <col min="3091" max="3091" width="7.625" style="167" customWidth="1"/>
    <col min="3092" max="3092" width="2" style="167" customWidth="1"/>
    <col min="3093" max="3328" width="9" style="167"/>
    <col min="3329" max="3329" width="12.125" style="167" customWidth="1"/>
    <col min="3330" max="3330" width="13.25" style="167" customWidth="1"/>
    <col min="3331" max="3331" width="7.625" style="167" customWidth="1"/>
    <col min="3332" max="3332" width="2" style="167" customWidth="1"/>
    <col min="3333" max="3333" width="7.625" style="167" customWidth="1"/>
    <col min="3334" max="3334" width="2" style="167" customWidth="1"/>
    <col min="3335" max="3335" width="7.625" style="167" customWidth="1"/>
    <col min="3336" max="3336" width="2" style="167" customWidth="1"/>
    <col min="3337" max="3337" width="7.625" style="167" customWidth="1"/>
    <col min="3338" max="3338" width="2" style="167" customWidth="1"/>
    <col min="3339" max="3339" width="7.625" style="167" customWidth="1"/>
    <col min="3340" max="3340" width="2" style="167" customWidth="1"/>
    <col min="3341" max="3341" width="7.625" style="167" customWidth="1"/>
    <col min="3342" max="3342" width="2" style="167" customWidth="1"/>
    <col min="3343" max="3343" width="7.625" style="167" customWidth="1"/>
    <col min="3344" max="3344" width="2" style="167" customWidth="1"/>
    <col min="3345" max="3345" width="7.75" style="167" customWidth="1"/>
    <col min="3346" max="3346" width="2" style="167" customWidth="1"/>
    <col min="3347" max="3347" width="7.625" style="167" customWidth="1"/>
    <col min="3348" max="3348" width="2" style="167" customWidth="1"/>
    <col min="3349" max="3584" width="9" style="167"/>
    <col min="3585" max="3585" width="12.125" style="167" customWidth="1"/>
    <col min="3586" max="3586" width="13.25" style="167" customWidth="1"/>
    <col min="3587" max="3587" width="7.625" style="167" customWidth="1"/>
    <col min="3588" max="3588" width="2" style="167" customWidth="1"/>
    <col min="3589" max="3589" width="7.625" style="167" customWidth="1"/>
    <col min="3590" max="3590" width="2" style="167" customWidth="1"/>
    <col min="3591" max="3591" width="7.625" style="167" customWidth="1"/>
    <col min="3592" max="3592" width="2" style="167" customWidth="1"/>
    <col min="3593" max="3593" width="7.625" style="167" customWidth="1"/>
    <col min="3594" max="3594" width="2" style="167" customWidth="1"/>
    <col min="3595" max="3595" width="7.625" style="167" customWidth="1"/>
    <col min="3596" max="3596" width="2" style="167" customWidth="1"/>
    <col min="3597" max="3597" width="7.625" style="167" customWidth="1"/>
    <col min="3598" max="3598" width="2" style="167" customWidth="1"/>
    <col min="3599" max="3599" width="7.625" style="167" customWidth="1"/>
    <col min="3600" max="3600" width="2" style="167" customWidth="1"/>
    <col min="3601" max="3601" width="7.75" style="167" customWidth="1"/>
    <col min="3602" max="3602" width="2" style="167" customWidth="1"/>
    <col min="3603" max="3603" width="7.625" style="167" customWidth="1"/>
    <col min="3604" max="3604" width="2" style="167" customWidth="1"/>
    <col min="3605" max="3840" width="9" style="167"/>
    <col min="3841" max="3841" width="12.125" style="167" customWidth="1"/>
    <col min="3842" max="3842" width="13.25" style="167" customWidth="1"/>
    <col min="3843" max="3843" width="7.625" style="167" customWidth="1"/>
    <col min="3844" max="3844" width="2" style="167" customWidth="1"/>
    <col min="3845" max="3845" width="7.625" style="167" customWidth="1"/>
    <col min="3846" max="3846" width="2" style="167" customWidth="1"/>
    <col min="3847" max="3847" width="7.625" style="167" customWidth="1"/>
    <col min="3848" max="3848" width="2" style="167" customWidth="1"/>
    <col min="3849" max="3849" width="7.625" style="167" customWidth="1"/>
    <col min="3850" max="3850" width="2" style="167" customWidth="1"/>
    <col min="3851" max="3851" width="7.625" style="167" customWidth="1"/>
    <col min="3852" max="3852" width="2" style="167" customWidth="1"/>
    <col min="3853" max="3853" width="7.625" style="167" customWidth="1"/>
    <col min="3854" max="3854" width="2" style="167" customWidth="1"/>
    <col min="3855" max="3855" width="7.625" style="167" customWidth="1"/>
    <col min="3856" max="3856" width="2" style="167" customWidth="1"/>
    <col min="3857" max="3857" width="7.75" style="167" customWidth="1"/>
    <col min="3858" max="3858" width="2" style="167" customWidth="1"/>
    <col min="3859" max="3859" width="7.625" style="167" customWidth="1"/>
    <col min="3860" max="3860" width="2" style="167" customWidth="1"/>
    <col min="3861" max="4096" width="9" style="167"/>
    <col min="4097" max="4097" width="12.125" style="167" customWidth="1"/>
    <col min="4098" max="4098" width="13.25" style="167" customWidth="1"/>
    <col min="4099" max="4099" width="7.625" style="167" customWidth="1"/>
    <col min="4100" max="4100" width="2" style="167" customWidth="1"/>
    <col min="4101" max="4101" width="7.625" style="167" customWidth="1"/>
    <col min="4102" max="4102" width="2" style="167" customWidth="1"/>
    <col min="4103" max="4103" width="7.625" style="167" customWidth="1"/>
    <col min="4104" max="4104" width="2" style="167" customWidth="1"/>
    <col min="4105" max="4105" width="7.625" style="167" customWidth="1"/>
    <col min="4106" max="4106" width="2" style="167" customWidth="1"/>
    <col min="4107" max="4107" width="7.625" style="167" customWidth="1"/>
    <col min="4108" max="4108" width="2" style="167" customWidth="1"/>
    <col min="4109" max="4109" width="7.625" style="167" customWidth="1"/>
    <col min="4110" max="4110" width="2" style="167" customWidth="1"/>
    <col min="4111" max="4111" width="7.625" style="167" customWidth="1"/>
    <col min="4112" max="4112" width="2" style="167" customWidth="1"/>
    <col min="4113" max="4113" width="7.75" style="167" customWidth="1"/>
    <col min="4114" max="4114" width="2" style="167" customWidth="1"/>
    <col min="4115" max="4115" width="7.625" style="167" customWidth="1"/>
    <col min="4116" max="4116" width="2" style="167" customWidth="1"/>
    <col min="4117" max="4352" width="9" style="167"/>
    <col min="4353" max="4353" width="12.125" style="167" customWidth="1"/>
    <col min="4354" max="4354" width="13.25" style="167" customWidth="1"/>
    <col min="4355" max="4355" width="7.625" style="167" customWidth="1"/>
    <col min="4356" max="4356" width="2" style="167" customWidth="1"/>
    <col min="4357" max="4357" width="7.625" style="167" customWidth="1"/>
    <col min="4358" max="4358" width="2" style="167" customWidth="1"/>
    <col min="4359" max="4359" width="7.625" style="167" customWidth="1"/>
    <col min="4360" max="4360" width="2" style="167" customWidth="1"/>
    <col min="4361" max="4361" width="7.625" style="167" customWidth="1"/>
    <col min="4362" max="4362" width="2" style="167" customWidth="1"/>
    <col min="4363" max="4363" width="7.625" style="167" customWidth="1"/>
    <col min="4364" max="4364" width="2" style="167" customWidth="1"/>
    <col min="4365" max="4365" width="7.625" style="167" customWidth="1"/>
    <col min="4366" max="4366" width="2" style="167" customWidth="1"/>
    <col min="4367" max="4367" width="7.625" style="167" customWidth="1"/>
    <col min="4368" max="4368" width="2" style="167" customWidth="1"/>
    <col min="4369" max="4369" width="7.75" style="167" customWidth="1"/>
    <col min="4370" max="4370" width="2" style="167" customWidth="1"/>
    <col min="4371" max="4371" width="7.625" style="167" customWidth="1"/>
    <col min="4372" max="4372" width="2" style="167" customWidth="1"/>
    <col min="4373" max="4608" width="9" style="167"/>
    <col min="4609" max="4609" width="12.125" style="167" customWidth="1"/>
    <col min="4610" max="4610" width="13.25" style="167" customWidth="1"/>
    <col min="4611" max="4611" width="7.625" style="167" customWidth="1"/>
    <col min="4612" max="4612" width="2" style="167" customWidth="1"/>
    <col min="4613" max="4613" width="7.625" style="167" customWidth="1"/>
    <col min="4614" max="4614" width="2" style="167" customWidth="1"/>
    <col min="4615" max="4615" width="7.625" style="167" customWidth="1"/>
    <col min="4616" max="4616" width="2" style="167" customWidth="1"/>
    <col min="4617" max="4617" width="7.625" style="167" customWidth="1"/>
    <col min="4618" max="4618" width="2" style="167" customWidth="1"/>
    <col min="4619" max="4619" width="7.625" style="167" customWidth="1"/>
    <col min="4620" max="4620" width="2" style="167" customWidth="1"/>
    <col min="4621" max="4621" width="7.625" style="167" customWidth="1"/>
    <col min="4622" max="4622" width="2" style="167" customWidth="1"/>
    <col min="4623" max="4623" width="7.625" style="167" customWidth="1"/>
    <col min="4624" max="4624" width="2" style="167" customWidth="1"/>
    <col min="4625" max="4625" width="7.75" style="167" customWidth="1"/>
    <col min="4626" max="4626" width="2" style="167" customWidth="1"/>
    <col min="4627" max="4627" width="7.625" style="167" customWidth="1"/>
    <col min="4628" max="4628" width="2" style="167" customWidth="1"/>
    <col min="4629" max="4864" width="9" style="167"/>
    <col min="4865" max="4865" width="12.125" style="167" customWidth="1"/>
    <col min="4866" max="4866" width="13.25" style="167" customWidth="1"/>
    <col min="4867" max="4867" width="7.625" style="167" customWidth="1"/>
    <col min="4868" max="4868" width="2" style="167" customWidth="1"/>
    <col min="4869" max="4869" width="7.625" style="167" customWidth="1"/>
    <col min="4870" max="4870" width="2" style="167" customWidth="1"/>
    <col min="4871" max="4871" width="7.625" style="167" customWidth="1"/>
    <col min="4872" max="4872" width="2" style="167" customWidth="1"/>
    <col min="4873" max="4873" width="7.625" style="167" customWidth="1"/>
    <col min="4874" max="4874" width="2" style="167" customWidth="1"/>
    <col min="4875" max="4875" width="7.625" style="167" customWidth="1"/>
    <col min="4876" max="4876" width="2" style="167" customWidth="1"/>
    <col min="4877" max="4877" width="7.625" style="167" customWidth="1"/>
    <col min="4878" max="4878" width="2" style="167" customWidth="1"/>
    <col min="4879" max="4879" width="7.625" style="167" customWidth="1"/>
    <col min="4880" max="4880" width="2" style="167" customWidth="1"/>
    <col min="4881" max="4881" width="7.75" style="167" customWidth="1"/>
    <col min="4882" max="4882" width="2" style="167" customWidth="1"/>
    <col min="4883" max="4883" width="7.625" style="167" customWidth="1"/>
    <col min="4884" max="4884" width="2" style="167" customWidth="1"/>
    <col min="4885" max="5120" width="9" style="167"/>
    <col min="5121" max="5121" width="12.125" style="167" customWidth="1"/>
    <col min="5122" max="5122" width="13.25" style="167" customWidth="1"/>
    <col min="5123" max="5123" width="7.625" style="167" customWidth="1"/>
    <col min="5124" max="5124" width="2" style="167" customWidth="1"/>
    <col min="5125" max="5125" width="7.625" style="167" customWidth="1"/>
    <col min="5126" max="5126" width="2" style="167" customWidth="1"/>
    <col min="5127" max="5127" width="7.625" style="167" customWidth="1"/>
    <col min="5128" max="5128" width="2" style="167" customWidth="1"/>
    <col min="5129" max="5129" width="7.625" style="167" customWidth="1"/>
    <col min="5130" max="5130" width="2" style="167" customWidth="1"/>
    <col min="5131" max="5131" width="7.625" style="167" customWidth="1"/>
    <col min="5132" max="5132" width="2" style="167" customWidth="1"/>
    <col min="5133" max="5133" width="7.625" style="167" customWidth="1"/>
    <col min="5134" max="5134" width="2" style="167" customWidth="1"/>
    <col min="5135" max="5135" width="7.625" style="167" customWidth="1"/>
    <col min="5136" max="5136" width="2" style="167" customWidth="1"/>
    <col min="5137" max="5137" width="7.75" style="167" customWidth="1"/>
    <col min="5138" max="5138" width="2" style="167" customWidth="1"/>
    <col min="5139" max="5139" width="7.625" style="167" customWidth="1"/>
    <col min="5140" max="5140" width="2" style="167" customWidth="1"/>
    <col min="5141" max="5376" width="9" style="167"/>
    <col min="5377" max="5377" width="12.125" style="167" customWidth="1"/>
    <col min="5378" max="5378" width="13.25" style="167" customWidth="1"/>
    <col min="5379" max="5379" width="7.625" style="167" customWidth="1"/>
    <col min="5380" max="5380" width="2" style="167" customWidth="1"/>
    <col min="5381" max="5381" width="7.625" style="167" customWidth="1"/>
    <col min="5382" max="5382" width="2" style="167" customWidth="1"/>
    <col min="5383" max="5383" width="7.625" style="167" customWidth="1"/>
    <col min="5384" max="5384" width="2" style="167" customWidth="1"/>
    <col min="5385" max="5385" width="7.625" style="167" customWidth="1"/>
    <col min="5386" max="5386" width="2" style="167" customWidth="1"/>
    <col min="5387" max="5387" width="7.625" style="167" customWidth="1"/>
    <col min="5388" max="5388" width="2" style="167" customWidth="1"/>
    <col min="5389" max="5389" width="7.625" style="167" customWidth="1"/>
    <col min="5390" max="5390" width="2" style="167" customWidth="1"/>
    <col min="5391" max="5391" width="7.625" style="167" customWidth="1"/>
    <col min="5392" max="5392" width="2" style="167" customWidth="1"/>
    <col min="5393" max="5393" width="7.75" style="167" customWidth="1"/>
    <col min="5394" max="5394" width="2" style="167" customWidth="1"/>
    <col min="5395" max="5395" width="7.625" style="167" customWidth="1"/>
    <col min="5396" max="5396" width="2" style="167" customWidth="1"/>
    <col min="5397" max="5632" width="9" style="167"/>
    <col min="5633" max="5633" width="12.125" style="167" customWidth="1"/>
    <col min="5634" max="5634" width="13.25" style="167" customWidth="1"/>
    <col min="5635" max="5635" width="7.625" style="167" customWidth="1"/>
    <col min="5636" max="5636" width="2" style="167" customWidth="1"/>
    <col min="5637" max="5637" width="7.625" style="167" customWidth="1"/>
    <col min="5638" max="5638" width="2" style="167" customWidth="1"/>
    <col min="5639" max="5639" width="7.625" style="167" customWidth="1"/>
    <col min="5640" max="5640" width="2" style="167" customWidth="1"/>
    <col min="5641" max="5641" width="7.625" style="167" customWidth="1"/>
    <col min="5642" max="5642" width="2" style="167" customWidth="1"/>
    <col min="5643" max="5643" width="7.625" style="167" customWidth="1"/>
    <col min="5644" max="5644" width="2" style="167" customWidth="1"/>
    <col min="5645" max="5645" width="7.625" style="167" customWidth="1"/>
    <col min="5646" max="5646" width="2" style="167" customWidth="1"/>
    <col min="5647" max="5647" width="7.625" style="167" customWidth="1"/>
    <col min="5648" max="5648" width="2" style="167" customWidth="1"/>
    <col min="5649" max="5649" width="7.75" style="167" customWidth="1"/>
    <col min="5650" max="5650" width="2" style="167" customWidth="1"/>
    <col min="5651" max="5651" width="7.625" style="167" customWidth="1"/>
    <col min="5652" max="5652" width="2" style="167" customWidth="1"/>
    <col min="5653" max="5888" width="9" style="167"/>
    <col min="5889" max="5889" width="12.125" style="167" customWidth="1"/>
    <col min="5890" max="5890" width="13.25" style="167" customWidth="1"/>
    <col min="5891" max="5891" width="7.625" style="167" customWidth="1"/>
    <col min="5892" max="5892" width="2" style="167" customWidth="1"/>
    <col min="5893" max="5893" width="7.625" style="167" customWidth="1"/>
    <col min="5894" max="5894" width="2" style="167" customWidth="1"/>
    <col min="5895" max="5895" width="7.625" style="167" customWidth="1"/>
    <col min="5896" max="5896" width="2" style="167" customWidth="1"/>
    <col min="5897" max="5897" width="7.625" style="167" customWidth="1"/>
    <col min="5898" max="5898" width="2" style="167" customWidth="1"/>
    <col min="5899" max="5899" width="7.625" style="167" customWidth="1"/>
    <col min="5900" max="5900" width="2" style="167" customWidth="1"/>
    <col min="5901" max="5901" width="7.625" style="167" customWidth="1"/>
    <col min="5902" max="5902" width="2" style="167" customWidth="1"/>
    <col min="5903" max="5903" width="7.625" style="167" customWidth="1"/>
    <col min="5904" max="5904" width="2" style="167" customWidth="1"/>
    <col min="5905" max="5905" width="7.75" style="167" customWidth="1"/>
    <col min="5906" max="5906" width="2" style="167" customWidth="1"/>
    <col min="5907" max="5907" width="7.625" style="167" customWidth="1"/>
    <col min="5908" max="5908" width="2" style="167" customWidth="1"/>
    <col min="5909" max="6144" width="9" style="167"/>
    <col min="6145" max="6145" width="12.125" style="167" customWidth="1"/>
    <col min="6146" max="6146" width="13.25" style="167" customWidth="1"/>
    <col min="6147" max="6147" width="7.625" style="167" customWidth="1"/>
    <col min="6148" max="6148" width="2" style="167" customWidth="1"/>
    <col min="6149" max="6149" width="7.625" style="167" customWidth="1"/>
    <col min="6150" max="6150" width="2" style="167" customWidth="1"/>
    <col min="6151" max="6151" width="7.625" style="167" customWidth="1"/>
    <col min="6152" max="6152" width="2" style="167" customWidth="1"/>
    <col min="6153" max="6153" width="7.625" style="167" customWidth="1"/>
    <col min="6154" max="6154" width="2" style="167" customWidth="1"/>
    <col min="6155" max="6155" width="7.625" style="167" customWidth="1"/>
    <col min="6156" max="6156" width="2" style="167" customWidth="1"/>
    <col min="6157" max="6157" width="7.625" style="167" customWidth="1"/>
    <col min="6158" max="6158" width="2" style="167" customWidth="1"/>
    <col min="6159" max="6159" width="7.625" style="167" customWidth="1"/>
    <col min="6160" max="6160" width="2" style="167" customWidth="1"/>
    <col min="6161" max="6161" width="7.75" style="167" customWidth="1"/>
    <col min="6162" max="6162" width="2" style="167" customWidth="1"/>
    <col min="6163" max="6163" width="7.625" style="167" customWidth="1"/>
    <col min="6164" max="6164" width="2" style="167" customWidth="1"/>
    <col min="6165" max="6400" width="9" style="167"/>
    <col min="6401" max="6401" width="12.125" style="167" customWidth="1"/>
    <col min="6402" max="6402" width="13.25" style="167" customWidth="1"/>
    <col min="6403" max="6403" width="7.625" style="167" customWidth="1"/>
    <col min="6404" max="6404" width="2" style="167" customWidth="1"/>
    <col min="6405" max="6405" width="7.625" style="167" customWidth="1"/>
    <col min="6406" max="6406" width="2" style="167" customWidth="1"/>
    <col min="6407" max="6407" width="7.625" style="167" customWidth="1"/>
    <col min="6408" max="6408" width="2" style="167" customWidth="1"/>
    <col min="6409" max="6409" width="7.625" style="167" customWidth="1"/>
    <col min="6410" max="6410" width="2" style="167" customWidth="1"/>
    <col min="6411" max="6411" width="7.625" style="167" customWidth="1"/>
    <col min="6412" max="6412" width="2" style="167" customWidth="1"/>
    <col min="6413" max="6413" width="7.625" style="167" customWidth="1"/>
    <col min="6414" max="6414" width="2" style="167" customWidth="1"/>
    <col min="6415" max="6415" width="7.625" style="167" customWidth="1"/>
    <col min="6416" max="6416" width="2" style="167" customWidth="1"/>
    <col min="6417" max="6417" width="7.75" style="167" customWidth="1"/>
    <col min="6418" max="6418" width="2" style="167" customWidth="1"/>
    <col min="6419" max="6419" width="7.625" style="167" customWidth="1"/>
    <col min="6420" max="6420" width="2" style="167" customWidth="1"/>
    <col min="6421" max="6656" width="9" style="167"/>
    <col min="6657" max="6657" width="12.125" style="167" customWidth="1"/>
    <col min="6658" max="6658" width="13.25" style="167" customWidth="1"/>
    <col min="6659" max="6659" width="7.625" style="167" customWidth="1"/>
    <col min="6660" max="6660" width="2" style="167" customWidth="1"/>
    <col min="6661" max="6661" width="7.625" style="167" customWidth="1"/>
    <col min="6662" max="6662" width="2" style="167" customWidth="1"/>
    <col min="6663" max="6663" width="7.625" style="167" customWidth="1"/>
    <col min="6664" max="6664" width="2" style="167" customWidth="1"/>
    <col min="6665" max="6665" width="7.625" style="167" customWidth="1"/>
    <col min="6666" max="6666" width="2" style="167" customWidth="1"/>
    <col min="6667" max="6667" width="7.625" style="167" customWidth="1"/>
    <col min="6668" max="6668" width="2" style="167" customWidth="1"/>
    <col min="6669" max="6669" width="7.625" style="167" customWidth="1"/>
    <col min="6670" max="6670" width="2" style="167" customWidth="1"/>
    <col min="6671" max="6671" width="7.625" style="167" customWidth="1"/>
    <col min="6672" max="6672" width="2" style="167" customWidth="1"/>
    <col min="6673" max="6673" width="7.75" style="167" customWidth="1"/>
    <col min="6674" max="6674" width="2" style="167" customWidth="1"/>
    <col min="6675" max="6675" width="7.625" style="167" customWidth="1"/>
    <col min="6676" max="6676" width="2" style="167" customWidth="1"/>
    <col min="6677" max="6912" width="9" style="167"/>
    <col min="6913" max="6913" width="12.125" style="167" customWidth="1"/>
    <col min="6914" max="6914" width="13.25" style="167" customWidth="1"/>
    <col min="6915" max="6915" width="7.625" style="167" customWidth="1"/>
    <col min="6916" max="6916" width="2" style="167" customWidth="1"/>
    <col min="6917" max="6917" width="7.625" style="167" customWidth="1"/>
    <col min="6918" max="6918" width="2" style="167" customWidth="1"/>
    <col min="6919" max="6919" width="7.625" style="167" customWidth="1"/>
    <col min="6920" max="6920" width="2" style="167" customWidth="1"/>
    <col min="6921" max="6921" width="7.625" style="167" customWidth="1"/>
    <col min="6922" max="6922" width="2" style="167" customWidth="1"/>
    <col min="6923" max="6923" width="7.625" style="167" customWidth="1"/>
    <col min="6924" max="6924" width="2" style="167" customWidth="1"/>
    <col min="6925" max="6925" width="7.625" style="167" customWidth="1"/>
    <col min="6926" max="6926" width="2" style="167" customWidth="1"/>
    <col min="6927" max="6927" width="7.625" style="167" customWidth="1"/>
    <col min="6928" max="6928" width="2" style="167" customWidth="1"/>
    <col min="6929" max="6929" width="7.75" style="167" customWidth="1"/>
    <col min="6930" max="6930" width="2" style="167" customWidth="1"/>
    <col min="6931" max="6931" width="7.625" style="167" customWidth="1"/>
    <col min="6932" max="6932" width="2" style="167" customWidth="1"/>
    <col min="6933" max="7168" width="9" style="167"/>
    <col min="7169" max="7169" width="12.125" style="167" customWidth="1"/>
    <col min="7170" max="7170" width="13.25" style="167" customWidth="1"/>
    <col min="7171" max="7171" width="7.625" style="167" customWidth="1"/>
    <col min="7172" max="7172" width="2" style="167" customWidth="1"/>
    <col min="7173" max="7173" width="7.625" style="167" customWidth="1"/>
    <col min="7174" max="7174" width="2" style="167" customWidth="1"/>
    <col min="7175" max="7175" width="7.625" style="167" customWidth="1"/>
    <col min="7176" max="7176" width="2" style="167" customWidth="1"/>
    <col min="7177" max="7177" width="7.625" style="167" customWidth="1"/>
    <col min="7178" max="7178" width="2" style="167" customWidth="1"/>
    <col min="7179" max="7179" width="7.625" style="167" customWidth="1"/>
    <col min="7180" max="7180" width="2" style="167" customWidth="1"/>
    <col min="7181" max="7181" width="7.625" style="167" customWidth="1"/>
    <col min="7182" max="7182" width="2" style="167" customWidth="1"/>
    <col min="7183" max="7183" width="7.625" style="167" customWidth="1"/>
    <col min="7184" max="7184" width="2" style="167" customWidth="1"/>
    <col min="7185" max="7185" width="7.75" style="167" customWidth="1"/>
    <col min="7186" max="7186" width="2" style="167" customWidth="1"/>
    <col min="7187" max="7187" width="7.625" style="167" customWidth="1"/>
    <col min="7188" max="7188" width="2" style="167" customWidth="1"/>
    <col min="7189" max="7424" width="9" style="167"/>
    <col min="7425" max="7425" width="12.125" style="167" customWidth="1"/>
    <col min="7426" max="7426" width="13.25" style="167" customWidth="1"/>
    <col min="7427" max="7427" width="7.625" style="167" customWidth="1"/>
    <col min="7428" max="7428" width="2" style="167" customWidth="1"/>
    <col min="7429" max="7429" width="7.625" style="167" customWidth="1"/>
    <col min="7430" max="7430" width="2" style="167" customWidth="1"/>
    <col min="7431" max="7431" width="7.625" style="167" customWidth="1"/>
    <col min="7432" max="7432" width="2" style="167" customWidth="1"/>
    <col min="7433" max="7433" width="7.625" style="167" customWidth="1"/>
    <col min="7434" max="7434" width="2" style="167" customWidth="1"/>
    <col min="7435" max="7435" width="7.625" style="167" customWidth="1"/>
    <col min="7436" max="7436" width="2" style="167" customWidth="1"/>
    <col min="7437" max="7437" width="7.625" style="167" customWidth="1"/>
    <col min="7438" max="7438" width="2" style="167" customWidth="1"/>
    <col min="7439" max="7439" width="7.625" style="167" customWidth="1"/>
    <col min="7440" max="7440" width="2" style="167" customWidth="1"/>
    <col min="7441" max="7441" width="7.75" style="167" customWidth="1"/>
    <col min="7442" max="7442" width="2" style="167" customWidth="1"/>
    <col min="7443" max="7443" width="7.625" style="167" customWidth="1"/>
    <col min="7444" max="7444" width="2" style="167" customWidth="1"/>
    <col min="7445" max="7680" width="9" style="167"/>
    <col min="7681" max="7681" width="12.125" style="167" customWidth="1"/>
    <col min="7682" max="7682" width="13.25" style="167" customWidth="1"/>
    <col min="7683" max="7683" width="7.625" style="167" customWidth="1"/>
    <col min="7684" max="7684" width="2" style="167" customWidth="1"/>
    <col min="7685" max="7685" width="7.625" style="167" customWidth="1"/>
    <col min="7686" max="7686" width="2" style="167" customWidth="1"/>
    <col min="7687" max="7687" width="7.625" style="167" customWidth="1"/>
    <col min="7688" max="7688" width="2" style="167" customWidth="1"/>
    <col min="7689" max="7689" width="7.625" style="167" customWidth="1"/>
    <col min="7690" max="7690" width="2" style="167" customWidth="1"/>
    <col min="7691" max="7691" width="7.625" style="167" customWidth="1"/>
    <col min="7692" max="7692" width="2" style="167" customWidth="1"/>
    <col min="7693" max="7693" width="7.625" style="167" customWidth="1"/>
    <col min="7694" max="7694" width="2" style="167" customWidth="1"/>
    <col min="7695" max="7695" width="7.625" style="167" customWidth="1"/>
    <col min="7696" max="7696" width="2" style="167" customWidth="1"/>
    <col min="7697" max="7697" width="7.75" style="167" customWidth="1"/>
    <col min="7698" max="7698" width="2" style="167" customWidth="1"/>
    <col min="7699" max="7699" width="7.625" style="167" customWidth="1"/>
    <col min="7700" max="7700" width="2" style="167" customWidth="1"/>
    <col min="7701" max="7936" width="9" style="167"/>
    <col min="7937" max="7937" width="12.125" style="167" customWidth="1"/>
    <col min="7938" max="7938" width="13.25" style="167" customWidth="1"/>
    <col min="7939" max="7939" width="7.625" style="167" customWidth="1"/>
    <col min="7940" max="7940" width="2" style="167" customWidth="1"/>
    <col min="7941" max="7941" width="7.625" style="167" customWidth="1"/>
    <col min="7942" max="7942" width="2" style="167" customWidth="1"/>
    <col min="7943" max="7943" width="7.625" style="167" customWidth="1"/>
    <col min="7944" max="7944" width="2" style="167" customWidth="1"/>
    <col min="7945" max="7945" width="7.625" style="167" customWidth="1"/>
    <col min="7946" max="7946" width="2" style="167" customWidth="1"/>
    <col min="7947" max="7947" width="7.625" style="167" customWidth="1"/>
    <col min="7948" max="7948" width="2" style="167" customWidth="1"/>
    <col min="7949" max="7949" width="7.625" style="167" customWidth="1"/>
    <col min="7950" max="7950" width="2" style="167" customWidth="1"/>
    <col min="7951" max="7951" width="7.625" style="167" customWidth="1"/>
    <col min="7952" max="7952" width="2" style="167" customWidth="1"/>
    <col min="7953" max="7953" width="7.75" style="167" customWidth="1"/>
    <col min="7954" max="7954" width="2" style="167" customWidth="1"/>
    <col min="7955" max="7955" width="7.625" style="167" customWidth="1"/>
    <col min="7956" max="7956" width="2" style="167" customWidth="1"/>
    <col min="7957" max="8192" width="9" style="167"/>
    <col min="8193" max="8193" width="12.125" style="167" customWidth="1"/>
    <col min="8194" max="8194" width="13.25" style="167" customWidth="1"/>
    <col min="8195" max="8195" width="7.625" style="167" customWidth="1"/>
    <col min="8196" max="8196" width="2" style="167" customWidth="1"/>
    <col min="8197" max="8197" width="7.625" style="167" customWidth="1"/>
    <col min="8198" max="8198" width="2" style="167" customWidth="1"/>
    <col min="8199" max="8199" width="7.625" style="167" customWidth="1"/>
    <col min="8200" max="8200" width="2" style="167" customWidth="1"/>
    <col min="8201" max="8201" width="7.625" style="167" customWidth="1"/>
    <col min="8202" max="8202" width="2" style="167" customWidth="1"/>
    <col min="8203" max="8203" width="7.625" style="167" customWidth="1"/>
    <col min="8204" max="8204" width="2" style="167" customWidth="1"/>
    <col min="8205" max="8205" width="7.625" style="167" customWidth="1"/>
    <col min="8206" max="8206" width="2" style="167" customWidth="1"/>
    <col min="8207" max="8207" width="7.625" style="167" customWidth="1"/>
    <col min="8208" max="8208" width="2" style="167" customWidth="1"/>
    <col min="8209" max="8209" width="7.75" style="167" customWidth="1"/>
    <col min="8210" max="8210" width="2" style="167" customWidth="1"/>
    <col min="8211" max="8211" width="7.625" style="167" customWidth="1"/>
    <col min="8212" max="8212" width="2" style="167" customWidth="1"/>
    <col min="8213" max="8448" width="9" style="167"/>
    <col min="8449" max="8449" width="12.125" style="167" customWidth="1"/>
    <col min="8450" max="8450" width="13.25" style="167" customWidth="1"/>
    <col min="8451" max="8451" width="7.625" style="167" customWidth="1"/>
    <col min="8452" max="8452" width="2" style="167" customWidth="1"/>
    <col min="8453" max="8453" width="7.625" style="167" customWidth="1"/>
    <col min="8454" max="8454" width="2" style="167" customWidth="1"/>
    <col min="8455" max="8455" width="7.625" style="167" customWidth="1"/>
    <col min="8456" max="8456" width="2" style="167" customWidth="1"/>
    <col min="8457" max="8457" width="7.625" style="167" customWidth="1"/>
    <col min="8458" max="8458" width="2" style="167" customWidth="1"/>
    <col min="8459" max="8459" width="7.625" style="167" customWidth="1"/>
    <col min="8460" max="8460" width="2" style="167" customWidth="1"/>
    <col min="8461" max="8461" width="7.625" style="167" customWidth="1"/>
    <col min="8462" max="8462" width="2" style="167" customWidth="1"/>
    <col min="8463" max="8463" width="7.625" style="167" customWidth="1"/>
    <col min="8464" max="8464" width="2" style="167" customWidth="1"/>
    <col min="8465" max="8465" width="7.75" style="167" customWidth="1"/>
    <col min="8466" max="8466" width="2" style="167" customWidth="1"/>
    <col min="8467" max="8467" width="7.625" style="167" customWidth="1"/>
    <col min="8468" max="8468" width="2" style="167" customWidth="1"/>
    <col min="8469" max="8704" width="9" style="167"/>
    <col min="8705" max="8705" width="12.125" style="167" customWidth="1"/>
    <col min="8706" max="8706" width="13.25" style="167" customWidth="1"/>
    <col min="8707" max="8707" width="7.625" style="167" customWidth="1"/>
    <col min="8708" max="8708" width="2" style="167" customWidth="1"/>
    <col min="8709" max="8709" width="7.625" style="167" customWidth="1"/>
    <col min="8710" max="8710" width="2" style="167" customWidth="1"/>
    <col min="8711" max="8711" width="7.625" style="167" customWidth="1"/>
    <col min="8712" max="8712" width="2" style="167" customWidth="1"/>
    <col min="8713" max="8713" width="7.625" style="167" customWidth="1"/>
    <col min="8714" max="8714" width="2" style="167" customWidth="1"/>
    <col min="8715" max="8715" width="7.625" style="167" customWidth="1"/>
    <col min="8716" max="8716" width="2" style="167" customWidth="1"/>
    <col min="8717" max="8717" width="7.625" style="167" customWidth="1"/>
    <col min="8718" max="8718" width="2" style="167" customWidth="1"/>
    <col min="8719" max="8719" width="7.625" style="167" customWidth="1"/>
    <col min="8720" max="8720" width="2" style="167" customWidth="1"/>
    <col min="8721" max="8721" width="7.75" style="167" customWidth="1"/>
    <col min="8722" max="8722" width="2" style="167" customWidth="1"/>
    <col min="8723" max="8723" width="7.625" style="167" customWidth="1"/>
    <col min="8724" max="8724" width="2" style="167" customWidth="1"/>
    <col min="8725" max="8960" width="9" style="167"/>
    <col min="8961" max="8961" width="12.125" style="167" customWidth="1"/>
    <col min="8962" max="8962" width="13.25" style="167" customWidth="1"/>
    <col min="8963" max="8963" width="7.625" style="167" customWidth="1"/>
    <col min="8964" max="8964" width="2" style="167" customWidth="1"/>
    <col min="8965" max="8965" width="7.625" style="167" customWidth="1"/>
    <col min="8966" max="8966" width="2" style="167" customWidth="1"/>
    <col min="8967" max="8967" width="7.625" style="167" customWidth="1"/>
    <col min="8968" max="8968" width="2" style="167" customWidth="1"/>
    <col min="8969" max="8969" width="7.625" style="167" customWidth="1"/>
    <col min="8970" max="8970" width="2" style="167" customWidth="1"/>
    <col min="8971" max="8971" width="7.625" style="167" customWidth="1"/>
    <col min="8972" max="8972" width="2" style="167" customWidth="1"/>
    <col min="8973" max="8973" width="7.625" style="167" customWidth="1"/>
    <col min="8974" max="8974" width="2" style="167" customWidth="1"/>
    <col min="8975" max="8975" width="7.625" style="167" customWidth="1"/>
    <col min="8976" max="8976" width="2" style="167" customWidth="1"/>
    <col min="8977" max="8977" width="7.75" style="167" customWidth="1"/>
    <col min="8978" max="8978" width="2" style="167" customWidth="1"/>
    <col min="8979" max="8979" width="7.625" style="167" customWidth="1"/>
    <col min="8980" max="8980" width="2" style="167" customWidth="1"/>
    <col min="8981" max="9216" width="9" style="167"/>
    <col min="9217" max="9217" width="12.125" style="167" customWidth="1"/>
    <col min="9218" max="9218" width="13.25" style="167" customWidth="1"/>
    <col min="9219" max="9219" width="7.625" style="167" customWidth="1"/>
    <col min="9220" max="9220" width="2" style="167" customWidth="1"/>
    <col min="9221" max="9221" width="7.625" style="167" customWidth="1"/>
    <col min="9222" max="9222" width="2" style="167" customWidth="1"/>
    <col min="9223" max="9223" width="7.625" style="167" customWidth="1"/>
    <col min="9224" max="9224" width="2" style="167" customWidth="1"/>
    <col min="9225" max="9225" width="7.625" style="167" customWidth="1"/>
    <col min="9226" max="9226" width="2" style="167" customWidth="1"/>
    <col min="9227" max="9227" width="7.625" style="167" customWidth="1"/>
    <col min="9228" max="9228" width="2" style="167" customWidth="1"/>
    <col min="9229" max="9229" width="7.625" style="167" customWidth="1"/>
    <col min="9230" max="9230" width="2" style="167" customWidth="1"/>
    <col min="9231" max="9231" width="7.625" style="167" customWidth="1"/>
    <col min="9232" max="9232" width="2" style="167" customWidth="1"/>
    <col min="9233" max="9233" width="7.75" style="167" customWidth="1"/>
    <col min="9234" max="9234" width="2" style="167" customWidth="1"/>
    <col min="9235" max="9235" width="7.625" style="167" customWidth="1"/>
    <col min="9236" max="9236" width="2" style="167" customWidth="1"/>
    <col min="9237" max="9472" width="9" style="167"/>
    <col min="9473" max="9473" width="12.125" style="167" customWidth="1"/>
    <col min="9474" max="9474" width="13.25" style="167" customWidth="1"/>
    <col min="9475" max="9475" width="7.625" style="167" customWidth="1"/>
    <col min="9476" max="9476" width="2" style="167" customWidth="1"/>
    <col min="9477" max="9477" width="7.625" style="167" customWidth="1"/>
    <col min="9478" max="9478" width="2" style="167" customWidth="1"/>
    <col min="9479" max="9479" width="7.625" style="167" customWidth="1"/>
    <col min="9480" max="9480" width="2" style="167" customWidth="1"/>
    <col min="9481" max="9481" width="7.625" style="167" customWidth="1"/>
    <col min="9482" max="9482" width="2" style="167" customWidth="1"/>
    <col min="9483" max="9483" width="7.625" style="167" customWidth="1"/>
    <col min="9484" max="9484" width="2" style="167" customWidth="1"/>
    <col min="9485" max="9485" width="7.625" style="167" customWidth="1"/>
    <col min="9486" max="9486" width="2" style="167" customWidth="1"/>
    <col min="9487" max="9487" width="7.625" style="167" customWidth="1"/>
    <col min="9488" max="9488" width="2" style="167" customWidth="1"/>
    <col min="9489" max="9489" width="7.75" style="167" customWidth="1"/>
    <col min="9490" max="9490" width="2" style="167" customWidth="1"/>
    <col min="9491" max="9491" width="7.625" style="167" customWidth="1"/>
    <col min="9492" max="9492" width="2" style="167" customWidth="1"/>
    <col min="9493" max="9728" width="9" style="167"/>
    <col min="9729" max="9729" width="12.125" style="167" customWidth="1"/>
    <col min="9730" max="9730" width="13.25" style="167" customWidth="1"/>
    <col min="9731" max="9731" width="7.625" style="167" customWidth="1"/>
    <col min="9732" max="9732" width="2" style="167" customWidth="1"/>
    <col min="9733" max="9733" width="7.625" style="167" customWidth="1"/>
    <col min="9734" max="9734" width="2" style="167" customWidth="1"/>
    <col min="9735" max="9735" width="7.625" style="167" customWidth="1"/>
    <col min="9736" max="9736" width="2" style="167" customWidth="1"/>
    <col min="9737" max="9737" width="7.625" style="167" customWidth="1"/>
    <col min="9738" max="9738" width="2" style="167" customWidth="1"/>
    <col min="9739" max="9739" width="7.625" style="167" customWidth="1"/>
    <col min="9740" max="9740" width="2" style="167" customWidth="1"/>
    <col min="9741" max="9741" width="7.625" style="167" customWidth="1"/>
    <col min="9742" max="9742" width="2" style="167" customWidth="1"/>
    <col min="9743" max="9743" width="7.625" style="167" customWidth="1"/>
    <col min="9744" max="9744" width="2" style="167" customWidth="1"/>
    <col min="9745" max="9745" width="7.75" style="167" customWidth="1"/>
    <col min="9746" max="9746" width="2" style="167" customWidth="1"/>
    <col min="9747" max="9747" width="7.625" style="167" customWidth="1"/>
    <col min="9748" max="9748" width="2" style="167" customWidth="1"/>
    <col min="9749" max="9984" width="9" style="167"/>
    <col min="9985" max="9985" width="12.125" style="167" customWidth="1"/>
    <col min="9986" max="9986" width="13.25" style="167" customWidth="1"/>
    <col min="9987" max="9987" width="7.625" style="167" customWidth="1"/>
    <col min="9988" max="9988" width="2" style="167" customWidth="1"/>
    <col min="9989" max="9989" width="7.625" style="167" customWidth="1"/>
    <col min="9990" max="9990" width="2" style="167" customWidth="1"/>
    <col min="9991" max="9991" width="7.625" style="167" customWidth="1"/>
    <col min="9992" max="9992" width="2" style="167" customWidth="1"/>
    <col min="9993" max="9993" width="7.625" style="167" customWidth="1"/>
    <col min="9994" max="9994" width="2" style="167" customWidth="1"/>
    <col min="9995" max="9995" width="7.625" style="167" customWidth="1"/>
    <col min="9996" max="9996" width="2" style="167" customWidth="1"/>
    <col min="9997" max="9997" width="7.625" style="167" customWidth="1"/>
    <col min="9998" max="9998" width="2" style="167" customWidth="1"/>
    <col min="9999" max="9999" width="7.625" style="167" customWidth="1"/>
    <col min="10000" max="10000" width="2" style="167" customWidth="1"/>
    <col min="10001" max="10001" width="7.75" style="167" customWidth="1"/>
    <col min="10002" max="10002" width="2" style="167" customWidth="1"/>
    <col min="10003" max="10003" width="7.625" style="167" customWidth="1"/>
    <col min="10004" max="10004" width="2" style="167" customWidth="1"/>
    <col min="10005" max="10240" width="9" style="167"/>
    <col min="10241" max="10241" width="12.125" style="167" customWidth="1"/>
    <col min="10242" max="10242" width="13.25" style="167" customWidth="1"/>
    <col min="10243" max="10243" width="7.625" style="167" customWidth="1"/>
    <col min="10244" max="10244" width="2" style="167" customWidth="1"/>
    <col min="10245" max="10245" width="7.625" style="167" customWidth="1"/>
    <col min="10246" max="10246" width="2" style="167" customWidth="1"/>
    <col min="10247" max="10247" width="7.625" style="167" customWidth="1"/>
    <col min="10248" max="10248" width="2" style="167" customWidth="1"/>
    <col min="10249" max="10249" width="7.625" style="167" customWidth="1"/>
    <col min="10250" max="10250" width="2" style="167" customWidth="1"/>
    <col min="10251" max="10251" width="7.625" style="167" customWidth="1"/>
    <col min="10252" max="10252" width="2" style="167" customWidth="1"/>
    <col min="10253" max="10253" width="7.625" style="167" customWidth="1"/>
    <col min="10254" max="10254" width="2" style="167" customWidth="1"/>
    <col min="10255" max="10255" width="7.625" style="167" customWidth="1"/>
    <col min="10256" max="10256" width="2" style="167" customWidth="1"/>
    <col min="10257" max="10257" width="7.75" style="167" customWidth="1"/>
    <col min="10258" max="10258" width="2" style="167" customWidth="1"/>
    <col min="10259" max="10259" width="7.625" style="167" customWidth="1"/>
    <col min="10260" max="10260" width="2" style="167" customWidth="1"/>
    <col min="10261" max="10496" width="9" style="167"/>
    <col min="10497" max="10497" width="12.125" style="167" customWidth="1"/>
    <col min="10498" max="10498" width="13.25" style="167" customWidth="1"/>
    <col min="10499" max="10499" width="7.625" style="167" customWidth="1"/>
    <col min="10500" max="10500" width="2" style="167" customWidth="1"/>
    <col min="10501" max="10501" width="7.625" style="167" customWidth="1"/>
    <col min="10502" max="10502" width="2" style="167" customWidth="1"/>
    <col min="10503" max="10503" width="7.625" style="167" customWidth="1"/>
    <col min="10504" max="10504" width="2" style="167" customWidth="1"/>
    <col min="10505" max="10505" width="7.625" style="167" customWidth="1"/>
    <col min="10506" max="10506" width="2" style="167" customWidth="1"/>
    <col min="10507" max="10507" width="7.625" style="167" customWidth="1"/>
    <col min="10508" max="10508" width="2" style="167" customWidth="1"/>
    <col min="10509" max="10509" width="7.625" style="167" customWidth="1"/>
    <col min="10510" max="10510" width="2" style="167" customWidth="1"/>
    <col min="10511" max="10511" width="7.625" style="167" customWidth="1"/>
    <col min="10512" max="10512" width="2" style="167" customWidth="1"/>
    <col min="10513" max="10513" width="7.75" style="167" customWidth="1"/>
    <col min="10514" max="10514" width="2" style="167" customWidth="1"/>
    <col min="10515" max="10515" width="7.625" style="167" customWidth="1"/>
    <col min="10516" max="10516" width="2" style="167" customWidth="1"/>
    <col min="10517" max="10752" width="9" style="167"/>
    <col min="10753" max="10753" width="12.125" style="167" customWidth="1"/>
    <col min="10754" max="10754" width="13.25" style="167" customWidth="1"/>
    <col min="10755" max="10755" width="7.625" style="167" customWidth="1"/>
    <col min="10756" max="10756" width="2" style="167" customWidth="1"/>
    <col min="10757" max="10757" width="7.625" style="167" customWidth="1"/>
    <col min="10758" max="10758" width="2" style="167" customWidth="1"/>
    <col min="10759" max="10759" width="7.625" style="167" customWidth="1"/>
    <col min="10760" max="10760" width="2" style="167" customWidth="1"/>
    <col min="10761" max="10761" width="7.625" style="167" customWidth="1"/>
    <col min="10762" max="10762" width="2" style="167" customWidth="1"/>
    <col min="10763" max="10763" width="7.625" style="167" customWidth="1"/>
    <col min="10764" max="10764" width="2" style="167" customWidth="1"/>
    <col min="10765" max="10765" width="7.625" style="167" customWidth="1"/>
    <col min="10766" max="10766" width="2" style="167" customWidth="1"/>
    <col min="10767" max="10767" width="7.625" style="167" customWidth="1"/>
    <col min="10768" max="10768" width="2" style="167" customWidth="1"/>
    <col min="10769" max="10769" width="7.75" style="167" customWidth="1"/>
    <col min="10770" max="10770" width="2" style="167" customWidth="1"/>
    <col min="10771" max="10771" width="7.625" style="167" customWidth="1"/>
    <col min="10772" max="10772" width="2" style="167" customWidth="1"/>
    <col min="10773" max="11008" width="9" style="167"/>
    <col min="11009" max="11009" width="12.125" style="167" customWidth="1"/>
    <col min="11010" max="11010" width="13.25" style="167" customWidth="1"/>
    <col min="11011" max="11011" width="7.625" style="167" customWidth="1"/>
    <col min="11012" max="11012" width="2" style="167" customWidth="1"/>
    <col min="11013" max="11013" width="7.625" style="167" customWidth="1"/>
    <col min="11014" max="11014" width="2" style="167" customWidth="1"/>
    <col min="11015" max="11015" width="7.625" style="167" customWidth="1"/>
    <col min="11016" max="11016" width="2" style="167" customWidth="1"/>
    <col min="11017" max="11017" width="7.625" style="167" customWidth="1"/>
    <col min="11018" max="11018" width="2" style="167" customWidth="1"/>
    <col min="11019" max="11019" width="7.625" style="167" customWidth="1"/>
    <col min="11020" max="11020" width="2" style="167" customWidth="1"/>
    <col min="11021" max="11021" width="7.625" style="167" customWidth="1"/>
    <col min="11022" max="11022" width="2" style="167" customWidth="1"/>
    <col min="11023" max="11023" width="7.625" style="167" customWidth="1"/>
    <col min="11024" max="11024" width="2" style="167" customWidth="1"/>
    <col min="11025" max="11025" width="7.75" style="167" customWidth="1"/>
    <col min="11026" max="11026" width="2" style="167" customWidth="1"/>
    <col min="11027" max="11027" width="7.625" style="167" customWidth="1"/>
    <col min="11028" max="11028" width="2" style="167" customWidth="1"/>
    <col min="11029" max="11264" width="9" style="167"/>
    <col min="11265" max="11265" width="12.125" style="167" customWidth="1"/>
    <col min="11266" max="11266" width="13.25" style="167" customWidth="1"/>
    <col min="11267" max="11267" width="7.625" style="167" customWidth="1"/>
    <col min="11268" max="11268" width="2" style="167" customWidth="1"/>
    <col min="11269" max="11269" width="7.625" style="167" customWidth="1"/>
    <col min="11270" max="11270" width="2" style="167" customWidth="1"/>
    <col min="11271" max="11271" width="7.625" style="167" customWidth="1"/>
    <col min="11272" max="11272" width="2" style="167" customWidth="1"/>
    <col min="11273" max="11273" width="7.625" style="167" customWidth="1"/>
    <col min="11274" max="11274" width="2" style="167" customWidth="1"/>
    <col min="11275" max="11275" width="7.625" style="167" customWidth="1"/>
    <col min="11276" max="11276" width="2" style="167" customWidth="1"/>
    <col min="11277" max="11277" width="7.625" style="167" customWidth="1"/>
    <col min="11278" max="11278" width="2" style="167" customWidth="1"/>
    <col min="11279" max="11279" width="7.625" style="167" customWidth="1"/>
    <col min="11280" max="11280" width="2" style="167" customWidth="1"/>
    <col min="11281" max="11281" width="7.75" style="167" customWidth="1"/>
    <col min="11282" max="11282" width="2" style="167" customWidth="1"/>
    <col min="11283" max="11283" width="7.625" style="167" customWidth="1"/>
    <col min="11284" max="11284" width="2" style="167" customWidth="1"/>
    <col min="11285" max="11520" width="9" style="167"/>
    <col min="11521" max="11521" width="12.125" style="167" customWidth="1"/>
    <col min="11522" max="11522" width="13.25" style="167" customWidth="1"/>
    <col min="11523" max="11523" width="7.625" style="167" customWidth="1"/>
    <col min="11524" max="11524" width="2" style="167" customWidth="1"/>
    <col min="11525" max="11525" width="7.625" style="167" customWidth="1"/>
    <col min="11526" max="11526" width="2" style="167" customWidth="1"/>
    <col min="11527" max="11527" width="7.625" style="167" customWidth="1"/>
    <col min="11528" max="11528" width="2" style="167" customWidth="1"/>
    <col min="11529" max="11529" width="7.625" style="167" customWidth="1"/>
    <col min="11530" max="11530" width="2" style="167" customWidth="1"/>
    <col min="11531" max="11531" width="7.625" style="167" customWidth="1"/>
    <col min="11532" max="11532" width="2" style="167" customWidth="1"/>
    <col min="11533" max="11533" width="7.625" style="167" customWidth="1"/>
    <col min="11534" max="11534" width="2" style="167" customWidth="1"/>
    <col min="11535" max="11535" width="7.625" style="167" customWidth="1"/>
    <col min="11536" max="11536" width="2" style="167" customWidth="1"/>
    <col min="11537" max="11537" width="7.75" style="167" customWidth="1"/>
    <col min="11538" max="11538" width="2" style="167" customWidth="1"/>
    <col min="11539" max="11539" width="7.625" style="167" customWidth="1"/>
    <col min="11540" max="11540" width="2" style="167" customWidth="1"/>
    <col min="11541" max="11776" width="9" style="167"/>
    <col min="11777" max="11777" width="12.125" style="167" customWidth="1"/>
    <col min="11778" max="11778" width="13.25" style="167" customWidth="1"/>
    <col min="11779" max="11779" width="7.625" style="167" customWidth="1"/>
    <col min="11780" max="11780" width="2" style="167" customWidth="1"/>
    <col min="11781" max="11781" width="7.625" style="167" customWidth="1"/>
    <col min="11782" max="11782" width="2" style="167" customWidth="1"/>
    <col min="11783" max="11783" width="7.625" style="167" customWidth="1"/>
    <col min="11784" max="11784" width="2" style="167" customWidth="1"/>
    <col min="11785" max="11785" width="7.625" style="167" customWidth="1"/>
    <col min="11786" max="11786" width="2" style="167" customWidth="1"/>
    <col min="11787" max="11787" width="7.625" style="167" customWidth="1"/>
    <col min="11788" max="11788" width="2" style="167" customWidth="1"/>
    <col min="11789" max="11789" width="7.625" style="167" customWidth="1"/>
    <col min="11790" max="11790" width="2" style="167" customWidth="1"/>
    <col min="11791" max="11791" width="7.625" style="167" customWidth="1"/>
    <col min="11792" max="11792" width="2" style="167" customWidth="1"/>
    <col min="11793" max="11793" width="7.75" style="167" customWidth="1"/>
    <col min="11794" max="11794" width="2" style="167" customWidth="1"/>
    <col min="11795" max="11795" width="7.625" style="167" customWidth="1"/>
    <col min="11796" max="11796" width="2" style="167" customWidth="1"/>
    <col min="11797" max="12032" width="9" style="167"/>
    <col min="12033" max="12033" width="12.125" style="167" customWidth="1"/>
    <col min="12034" max="12034" width="13.25" style="167" customWidth="1"/>
    <col min="12035" max="12035" width="7.625" style="167" customWidth="1"/>
    <col min="12036" max="12036" width="2" style="167" customWidth="1"/>
    <col min="12037" max="12037" width="7.625" style="167" customWidth="1"/>
    <col min="12038" max="12038" width="2" style="167" customWidth="1"/>
    <col min="12039" max="12039" width="7.625" style="167" customWidth="1"/>
    <col min="12040" max="12040" width="2" style="167" customWidth="1"/>
    <col min="12041" max="12041" width="7.625" style="167" customWidth="1"/>
    <col min="12042" max="12042" width="2" style="167" customWidth="1"/>
    <col min="12043" max="12043" width="7.625" style="167" customWidth="1"/>
    <col min="12044" max="12044" width="2" style="167" customWidth="1"/>
    <col min="12045" max="12045" width="7.625" style="167" customWidth="1"/>
    <col min="12046" max="12046" width="2" style="167" customWidth="1"/>
    <col min="12047" max="12047" width="7.625" style="167" customWidth="1"/>
    <col min="12048" max="12048" width="2" style="167" customWidth="1"/>
    <col min="12049" max="12049" width="7.75" style="167" customWidth="1"/>
    <col min="12050" max="12050" width="2" style="167" customWidth="1"/>
    <col min="12051" max="12051" width="7.625" style="167" customWidth="1"/>
    <col min="12052" max="12052" width="2" style="167" customWidth="1"/>
    <col min="12053" max="12288" width="9" style="167"/>
    <col min="12289" max="12289" width="12.125" style="167" customWidth="1"/>
    <col min="12290" max="12290" width="13.25" style="167" customWidth="1"/>
    <col min="12291" max="12291" width="7.625" style="167" customWidth="1"/>
    <col min="12292" max="12292" width="2" style="167" customWidth="1"/>
    <col min="12293" max="12293" width="7.625" style="167" customWidth="1"/>
    <col min="12294" max="12294" width="2" style="167" customWidth="1"/>
    <col min="12295" max="12295" width="7.625" style="167" customWidth="1"/>
    <col min="12296" max="12296" width="2" style="167" customWidth="1"/>
    <col min="12297" max="12297" width="7.625" style="167" customWidth="1"/>
    <col min="12298" max="12298" width="2" style="167" customWidth="1"/>
    <col min="12299" max="12299" width="7.625" style="167" customWidth="1"/>
    <col min="12300" max="12300" width="2" style="167" customWidth="1"/>
    <col min="12301" max="12301" width="7.625" style="167" customWidth="1"/>
    <col min="12302" max="12302" width="2" style="167" customWidth="1"/>
    <col min="12303" max="12303" width="7.625" style="167" customWidth="1"/>
    <col min="12304" max="12304" width="2" style="167" customWidth="1"/>
    <col min="12305" max="12305" width="7.75" style="167" customWidth="1"/>
    <col min="12306" max="12306" width="2" style="167" customWidth="1"/>
    <col min="12307" max="12307" width="7.625" style="167" customWidth="1"/>
    <col min="12308" max="12308" width="2" style="167" customWidth="1"/>
    <col min="12309" max="12544" width="9" style="167"/>
    <col min="12545" max="12545" width="12.125" style="167" customWidth="1"/>
    <col min="12546" max="12546" width="13.25" style="167" customWidth="1"/>
    <col min="12547" max="12547" width="7.625" style="167" customWidth="1"/>
    <col min="12548" max="12548" width="2" style="167" customWidth="1"/>
    <col min="12549" max="12549" width="7.625" style="167" customWidth="1"/>
    <col min="12550" max="12550" width="2" style="167" customWidth="1"/>
    <col min="12551" max="12551" width="7.625" style="167" customWidth="1"/>
    <col min="12552" max="12552" width="2" style="167" customWidth="1"/>
    <col min="12553" max="12553" width="7.625" style="167" customWidth="1"/>
    <col min="12554" max="12554" width="2" style="167" customWidth="1"/>
    <col min="12555" max="12555" width="7.625" style="167" customWidth="1"/>
    <col min="12556" max="12556" width="2" style="167" customWidth="1"/>
    <col min="12557" max="12557" width="7.625" style="167" customWidth="1"/>
    <col min="12558" max="12558" width="2" style="167" customWidth="1"/>
    <col min="12559" max="12559" width="7.625" style="167" customWidth="1"/>
    <col min="12560" max="12560" width="2" style="167" customWidth="1"/>
    <col min="12561" max="12561" width="7.75" style="167" customWidth="1"/>
    <col min="12562" max="12562" width="2" style="167" customWidth="1"/>
    <col min="12563" max="12563" width="7.625" style="167" customWidth="1"/>
    <col min="12564" max="12564" width="2" style="167" customWidth="1"/>
    <col min="12565" max="12800" width="9" style="167"/>
    <col min="12801" max="12801" width="12.125" style="167" customWidth="1"/>
    <col min="12802" max="12802" width="13.25" style="167" customWidth="1"/>
    <col min="12803" max="12803" width="7.625" style="167" customWidth="1"/>
    <col min="12804" max="12804" width="2" style="167" customWidth="1"/>
    <col min="12805" max="12805" width="7.625" style="167" customWidth="1"/>
    <col min="12806" max="12806" width="2" style="167" customWidth="1"/>
    <col min="12807" max="12807" width="7.625" style="167" customWidth="1"/>
    <col min="12808" max="12808" width="2" style="167" customWidth="1"/>
    <col min="12809" max="12809" width="7.625" style="167" customWidth="1"/>
    <col min="12810" max="12810" width="2" style="167" customWidth="1"/>
    <col min="12811" max="12811" width="7.625" style="167" customWidth="1"/>
    <col min="12812" max="12812" width="2" style="167" customWidth="1"/>
    <col min="12813" max="12813" width="7.625" style="167" customWidth="1"/>
    <col min="12814" max="12814" width="2" style="167" customWidth="1"/>
    <col min="12815" max="12815" width="7.625" style="167" customWidth="1"/>
    <col min="12816" max="12816" width="2" style="167" customWidth="1"/>
    <col min="12817" max="12817" width="7.75" style="167" customWidth="1"/>
    <col min="12818" max="12818" width="2" style="167" customWidth="1"/>
    <col min="12819" max="12819" width="7.625" style="167" customWidth="1"/>
    <col min="12820" max="12820" width="2" style="167" customWidth="1"/>
    <col min="12821" max="13056" width="9" style="167"/>
    <col min="13057" max="13057" width="12.125" style="167" customWidth="1"/>
    <col min="13058" max="13058" width="13.25" style="167" customWidth="1"/>
    <col min="13059" max="13059" width="7.625" style="167" customWidth="1"/>
    <col min="13060" max="13060" width="2" style="167" customWidth="1"/>
    <col min="13061" max="13061" width="7.625" style="167" customWidth="1"/>
    <col min="13062" max="13062" width="2" style="167" customWidth="1"/>
    <col min="13063" max="13063" width="7.625" style="167" customWidth="1"/>
    <col min="13064" max="13064" width="2" style="167" customWidth="1"/>
    <col min="13065" max="13065" width="7.625" style="167" customWidth="1"/>
    <col min="13066" max="13066" width="2" style="167" customWidth="1"/>
    <col min="13067" max="13067" width="7.625" style="167" customWidth="1"/>
    <col min="13068" max="13068" width="2" style="167" customWidth="1"/>
    <col min="13069" max="13069" width="7.625" style="167" customWidth="1"/>
    <col min="13070" max="13070" width="2" style="167" customWidth="1"/>
    <col min="13071" max="13071" width="7.625" style="167" customWidth="1"/>
    <col min="13072" max="13072" width="2" style="167" customWidth="1"/>
    <col min="13073" max="13073" width="7.75" style="167" customWidth="1"/>
    <col min="13074" max="13074" width="2" style="167" customWidth="1"/>
    <col min="13075" max="13075" width="7.625" style="167" customWidth="1"/>
    <col min="13076" max="13076" width="2" style="167" customWidth="1"/>
    <col min="13077" max="13312" width="9" style="167"/>
    <col min="13313" max="13313" width="12.125" style="167" customWidth="1"/>
    <col min="13314" max="13314" width="13.25" style="167" customWidth="1"/>
    <col min="13315" max="13315" width="7.625" style="167" customWidth="1"/>
    <col min="13316" max="13316" width="2" style="167" customWidth="1"/>
    <col min="13317" max="13317" width="7.625" style="167" customWidth="1"/>
    <col min="13318" max="13318" width="2" style="167" customWidth="1"/>
    <col min="13319" max="13319" width="7.625" style="167" customWidth="1"/>
    <col min="13320" max="13320" width="2" style="167" customWidth="1"/>
    <col min="13321" max="13321" width="7.625" style="167" customWidth="1"/>
    <col min="13322" max="13322" width="2" style="167" customWidth="1"/>
    <col min="13323" max="13323" width="7.625" style="167" customWidth="1"/>
    <col min="13324" max="13324" width="2" style="167" customWidth="1"/>
    <col min="13325" max="13325" width="7.625" style="167" customWidth="1"/>
    <col min="13326" max="13326" width="2" style="167" customWidth="1"/>
    <col min="13327" max="13327" width="7.625" style="167" customWidth="1"/>
    <col min="13328" max="13328" width="2" style="167" customWidth="1"/>
    <col min="13329" max="13329" width="7.75" style="167" customWidth="1"/>
    <col min="13330" max="13330" width="2" style="167" customWidth="1"/>
    <col min="13331" max="13331" width="7.625" style="167" customWidth="1"/>
    <col min="13332" max="13332" width="2" style="167" customWidth="1"/>
    <col min="13333" max="13568" width="9" style="167"/>
    <col min="13569" max="13569" width="12.125" style="167" customWidth="1"/>
    <col min="13570" max="13570" width="13.25" style="167" customWidth="1"/>
    <col min="13571" max="13571" width="7.625" style="167" customWidth="1"/>
    <col min="13572" max="13572" width="2" style="167" customWidth="1"/>
    <col min="13573" max="13573" width="7.625" style="167" customWidth="1"/>
    <col min="13574" max="13574" width="2" style="167" customWidth="1"/>
    <col min="13575" max="13575" width="7.625" style="167" customWidth="1"/>
    <col min="13576" max="13576" width="2" style="167" customWidth="1"/>
    <col min="13577" max="13577" width="7.625" style="167" customWidth="1"/>
    <col min="13578" max="13578" width="2" style="167" customWidth="1"/>
    <col min="13579" max="13579" width="7.625" style="167" customWidth="1"/>
    <col min="13580" max="13580" width="2" style="167" customWidth="1"/>
    <col min="13581" max="13581" width="7.625" style="167" customWidth="1"/>
    <col min="13582" max="13582" width="2" style="167" customWidth="1"/>
    <col min="13583" max="13583" width="7.625" style="167" customWidth="1"/>
    <col min="13584" max="13584" width="2" style="167" customWidth="1"/>
    <col min="13585" max="13585" width="7.75" style="167" customWidth="1"/>
    <col min="13586" max="13586" width="2" style="167" customWidth="1"/>
    <col min="13587" max="13587" width="7.625" style="167" customWidth="1"/>
    <col min="13588" max="13588" width="2" style="167" customWidth="1"/>
    <col min="13589" max="13824" width="9" style="167"/>
    <col min="13825" max="13825" width="12.125" style="167" customWidth="1"/>
    <col min="13826" max="13826" width="13.25" style="167" customWidth="1"/>
    <col min="13827" max="13827" width="7.625" style="167" customWidth="1"/>
    <col min="13828" max="13828" width="2" style="167" customWidth="1"/>
    <col min="13829" max="13829" width="7.625" style="167" customWidth="1"/>
    <col min="13830" max="13830" width="2" style="167" customWidth="1"/>
    <col min="13831" max="13831" width="7.625" style="167" customWidth="1"/>
    <col min="13832" max="13832" width="2" style="167" customWidth="1"/>
    <col min="13833" max="13833" width="7.625" style="167" customWidth="1"/>
    <col min="13834" max="13834" width="2" style="167" customWidth="1"/>
    <col min="13835" max="13835" width="7.625" style="167" customWidth="1"/>
    <col min="13836" max="13836" width="2" style="167" customWidth="1"/>
    <col min="13837" max="13837" width="7.625" style="167" customWidth="1"/>
    <col min="13838" max="13838" width="2" style="167" customWidth="1"/>
    <col min="13839" max="13839" width="7.625" style="167" customWidth="1"/>
    <col min="13840" max="13840" width="2" style="167" customWidth="1"/>
    <col min="13841" max="13841" width="7.75" style="167" customWidth="1"/>
    <col min="13842" max="13842" width="2" style="167" customWidth="1"/>
    <col min="13843" max="13843" width="7.625" style="167" customWidth="1"/>
    <col min="13844" max="13844" width="2" style="167" customWidth="1"/>
    <col min="13845" max="14080" width="9" style="167"/>
    <col min="14081" max="14081" width="12.125" style="167" customWidth="1"/>
    <col min="14082" max="14082" width="13.25" style="167" customWidth="1"/>
    <col min="14083" max="14083" width="7.625" style="167" customWidth="1"/>
    <col min="14084" max="14084" width="2" style="167" customWidth="1"/>
    <col min="14085" max="14085" width="7.625" style="167" customWidth="1"/>
    <col min="14086" max="14086" width="2" style="167" customWidth="1"/>
    <col min="14087" max="14087" width="7.625" style="167" customWidth="1"/>
    <col min="14088" max="14088" width="2" style="167" customWidth="1"/>
    <col min="14089" max="14089" width="7.625" style="167" customWidth="1"/>
    <col min="14090" max="14090" width="2" style="167" customWidth="1"/>
    <col min="14091" max="14091" width="7.625" style="167" customWidth="1"/>
    <col min="14092" max="14092" width="2" style="167" customWidth="1"/>
    <col min="14093" max="14093" width="7.625" style="167" customWidth="1"/>
    <col min="14094" max="14094" width="2" style="167" customWidth="1"/>
    <col min="14095" max="14095" width="7.625" style="167" customWidth="1"/>
    <col min="14096" max="14096" width="2" style="167" customWidth="1"/>
    <col min="14097" max="14097" width="7.75" style="167" customWidth="1"/>
    <col min="14098" max="14098" width="2" style="167" customWidth="1"/>
    <col min="14099" max="14099" width="7.625" style="167" customWidth="1"/>
    <col min="14100" max="14100" width="2" style="167" customWidth="1"/>
    <col min="14101" max="14336" width="9" style="167"/>
    <col min="14337" max="14337" width="12.125" style="167" customWidth="1"/>
    <col min="14338" max="14338" width="13.25" style="167" customWidth="1"/>
    <col min="14339" max="14339" width="7.625" style="167" customWidth="1"/>
    <col min="14340" max="14340" width="2" style="167" customWidth="1"/>
    <col min="14341" max="14341" width="7.625" style="167" customWidth="1"/>
    <col min="14342" max="14342" width="2" style="167" customWidth="1"/>
    <col min="14343" max="14343" width="7.625" style="167" customWidth="1"/>
    <col min="14344" max="14344" width="2" style="167" customWidth="1"/>
    <col min="14345" max="14345" width="7.625" style="167" customWidth="1"/>
    <col min="14346" max="14346" width="2" style="167" customWidth="1"/>
    <col min="14347" max="14347" width="7.625" style="167" customWidth="1"/>
    <col min="14348" max="14348" width="2" style="167" customWidth="1"/>
    <col min="14349" max="14349" width="7.625" style="167" customWidth="1"/>
    <col min="14350" max="14350" width="2" style="167" customWidth="1"/>
    <col min="14351" max="14351" width="7.625" style="167" customWidth="1"/>
    <col min="14352" max="14352" width="2" style="167" customWidth="1"/>
    <col min="14353" max="14353" width="7.75" style="167" customWidth="1"/>
    <col min="14354" max="14354" width="2" style="167" customWidth="1"/>
    <col min="14355" max="14355" width="7.625" style="167" customWidth="1"/>
    <col min="14356" max="14356" width="2" style="167" customWidth="1"/>
    <col min="14357" max="14592" width="9" style="167"/>
    <col min="14593" max="14593" width="12.125" style="167" customWidth="1"/>
    <col min="14594" max="14594" width="13.25" style="167" customWidth="1"/>
    <col min="14595" max="14595" width="7.625" style="167" customWidth="1"/>
    <col min="14596" max="14596" width="2" style="167" customWidth="1"/>
    <col min="14597" max="14597" width="7.625" style="167" customWidth="1"/>
    <col min="14598" max="14598" width="2" style="167" customWidth="1"/>
    <col min="14599" max="14599" width="7.625" style="167" customWidth="1"/>
    <col min="14600" max="14600" width="2" style="167" customWidth="1"/>
    <col min="14601" max="14601" width="7.625" style="167" customWidth="1"/>
    <col min="14602" max="14602" width="2" style="167" customWidth="1"/>
    <col min="14603" max="14603" width="7.625" style="167" customWidth="1"/>
    <col min="14604" max="14604" width="2" style="167" customWidth="1"/>
    <col min="14605" max="14605" width="7.625" style="167" customWidth="1"/>
    <col min="14606" max="14606" width="2" style="167" customWidth="1"/>
    <col min="14607" max="14607" width="7.625" style="167" customWidth="1"/>
    <col min="14608" max="14608" width="2" style="167" customWidth="1"/>
    <col min="14609" max="14609" width="7.75" style="167" customWidth="1"/>
    <col min="14610" max="14610" width="2" style="167" customWidth="1"/>
    <col min="14611" max="14611" width="7.625" style="167" customWidth="1"/>
    <col min="14612" max="14612" width="2" style="167" customWidth="1"/>
    <col min="14613" max="14848" width="9" style="167"/>
    <col min="14849" max="14849" width="12.125" style="167" customWidth="1"/>
    <col min="14850" max="14850" width="13.25" style="167" customWidth="1"/>
    <col min="14851" max="14851" width="7.625" style="167" customWidth="1"/>
    <col min="14852" max="14852" width="2" style="167" customWidth="1"/>
    <col min="14853" max="14853" width="7.625" style="167" customWidth="1"/>
    <col min="14854" max="14854" width="2" style="167" customWidth="1"/>
    <col min="14855" max="14855" width="7.625" style="167" customWidth="1"/>
    <col min="14856" max="14856" width="2" style="167" customWidth="1"/>
    <col min="14857" max="14857" width="7.625" style="167" customWidth="1"/>
    <col min="14858" max="14858" width="2" style="167" customWidth="1"/>
    <col min="14859" max="14859" width="7.625" style="167" customWidth="1"/>
    <col min="14860" max="14860" width="2" style="167" customWidth="1"/>
    <col min="14861" max="14861" width="7.625" style="167" customWidth="1"/>
    <col min="14862" max="14862" width="2" style="167" customWidth="1"/>
    <col min="14863" max="14863" width="7.625" style="167" customWidth="1"/>
    <col min="14864" max="14864" width="2" style="167" customWidth="1"/>
    <col min="14865" max="14865" width="7.75" style="167" customWidth="1"/>
    <col min="14866" max="14866" width="2" style="167" customWidth="1"/>
    <col min="14867" max="14867" width="7.625" style="167" customWidth="1"/>
    <col min="14868" max="14868" width="2" style="167" customWidth="1"/>
    <col min="14869" max="15104" width="9" style="167"/>
    <col min="15105" max="15105" width="12.125" style="167" customWidth="1"/>
    <col min="15106" max="15106" width="13.25" style="167" customWidth="1"/>
    <col min="15107" max="15107" width="7.625" style="167" customWidth="1"/>
    <col min="15108" max="15108" width="2" style="167" customWidth="1"/>
    <col min="15109" max="15109" width="7.625" style="167" customWidth="1"/>
    <col min="15110" max="15110" width="2" style="167" customWidth="1"/>
    <col min="15111" max="15111" width="7.625" style="167" customWidth="1"/>
    <col min="15112" max="15112" width="2" style="167" customWidth="1"/>
    <col min="15113" max="15113" width="7.625" style="167" customWidth="1"/>
    <col min="15114" max="15114" width="2" style="167" customWidth="1"/>
    <col min="15115" max="15115" width="7.625" style="167" customWidth="1"/>
    <col min="15116" max="15116" width="2" style="167" customWidth="1"/>
    <col min="15117" max="15117" width="7.625" style="167" customWidth="1"/>
    <col min="15118" max="15118" width="2" style="167" customWidth="1"/>
    <col min="15119" max="15119" width="7.625" style="167" customWidth="1"/>
    <col min="15120" max="15120" width="2" style="167" customWidth="1"/>
    <col min="15121" max="15121" width="7.75" style="167" customWidth="1"/>
    <col min="15122" max="15122" width="2" style="167" customWidth="1"/>
    <col min="15123" max="15123" width="7.625" style="167" customWidth="1"/>
    <col min="15124" max="15124" width="2" style="167" customWidth="1"/>
    <col min="15125" max="15360" width="9" style="167"/>
    <col min="15361" max="15361" width="12.125" style="167" customWidth="1"/>
    <col min="15362" max="15362" width="13.25" style="167" customWidth="1"/>
    <col min="15363" max="15363" width="7.625" style="167" customWidth="1"/>
    <col min="15364" max="15364" width="2" style="167" customWidth="1"/>
    <col min="15365" max="15365" width="7.625" style="167" customWidth="1"/>
    <col min="15366" max="15366" width="2" style="167" customWidth="1"/>
    <col min="15367" max="15367" width="7.625" style="167" customWidth="1"/>
    <col min="15368" max="15368" width="2" style="167" customWidth="1"/>
    <col min="15369" max="15369" width="7.625" style="167" customWidth="1"/>
    <col min="15370" max="15370" width="2" style="167" customWidth="1"/>
    <col min="15371" max="15371" width="7.625" style="167" customWidth="1"/>
    <col min="15372" max="15372" width="2" style="167" customWidth="1"/>
    <col min="15373" max="15373" width="7.625" style="167" customWidth="1"/>
    <col min="15374" max="15374" width="2" style="167" customWidth="1"/>
    <col min="15375" max="15375" width="7.625" style="167" customWidth="1"/>
    <col min="15376" max="15376" width="2" style="167" customWidth="1"/>
    <col min="15377" max="15377" width="7.75" style="167" customWidth="1"/>
    <col min="15378" max="15378" width="2" style="167" customWidth="1"/>
    <col min="15379" max="15379" width="7.625" style="167" customWidth="1"/>
    <col min="15380" max="15380" width="2" style="167" customWidth="1"/>
    <col min="15381" max="15616" width="9" style="167"/>
    <col min="15617" max="15617" width="12.125" style="167" customWidth="1"/>
    <col min="15618" max="15618" width="13.25" style="167" customWidth="1"/>
    <col min="15619" max="15619" width="7.625" style="167" customWidth="1"/>
    <col min="15620" max="15620" width="2" style="167" customWidth="1"/>
    <col min="15621" max="15621" width="7.625" style="167" customWidth="1"/>
    <col min="15622" max="15622" width="2" style="167" customWidth="1"/>
    <col min="15623" max="15623" width="7.625" style="167" customWidth="1"/>
    <col min="15624" max="15624" width="2" style="167" customWidth="1"/>
    <col min="15625" max="15625" width="7.625" style="167" customWidth="1"/>
    <col min="15626" max="15626" width="2" style="167" customWidth="1"/>
    <col min="15627" max="15627" width="7.625" style="167" customWidth="1"/>
    <col min="15628" max="15628" width="2" style="167" customWidth="1"/>
    <col min="15629" max="15629" width="7.625" style="167" customWidth="1"/>
    <col min="15630" max="15630" width="2" style="167" customWidth="1"/>
    <col min="15631" max="15631" width="7.625" style="167" customWidth="1"/>
    <col min="15632" max="15632" width="2" style="167" customWidth="1"/>
    <col min="15633" max="15633" width="7.75" style="167" customWidth="1"/>
    <col min="15634" max="15634" width="2" style="167" customWidth="1"/>
    <col min="15635" max="15635" width="7.625" style="167" customWidth="1"/>
    <col min="15636" max="15636" width="2" style="167" customWidth="1"/>
    <col min="15637" max="15872" width="9" style="167"/>
    <col min="15873" max="15873" width="12.125" style="167" customWidth="1"/>
    <col min="15874" max="15874" width="13.25" style="167" customWidth="1"/>
    <col min="15875" max="15875" width="7.625" style="167" customWidth="1"/>
    <col min="15876" max="15876" width="2" style="167" customWidth="1"/>
    <col min="15877" max="15877" width="7.625" style="167" customWidth="1"/>
    <col min="15878" max="15878" width="2" style="167" customWidth="1"/>
    <col min="15879" max="15879" width="7.625" style="167" customWidth="1"/>
    <col min="15880" max="15880" width="2" style="167" customWidth="1"/>
    <col min="15881" max="15881" width="7.625" style="167" customWidth="1"/>
    <col min="15882" max="15882" width="2" style="167" customWidth="1"/>
    <col min="15883" max="15883" width="7.625" style="167" customWidth="1"/>
    <col min="15884" max="15884" width="2" style="167" customWidth="1"/>
    <col min="15885" max="15885" width="7.625" style="167" customWidth="1"/>
    <col min="15886" max="15886" width="2" style="167" customWidth="1"/>
    <col min="15887" max="15887" width="7.625" style="167" customWidth="1"/>
    <col min="15888" max="15888" width="2" style="167" customWidth="1"/>
    <col min="15889" max="15889" width="7.75" style="167" customWidth="1"/>
    <col min="15890" max="15890" width="2" style="167" customWidth="1"/>
    <col min="15891" max="15891" width="7.625" style="167" customWidth="1"/>
    <col min="15892" max="15892" width="2" style="167" customWidth="1"/>
    <col min="15893" max="16128" width="9" style="167"/>
    <col min="16129" max="16129" width="12.125" style="167" customWidth="1"/>
    <col min="16130" max="16130" width="13.25" style="167" customWidth="1"/>
    <col min="16131" max="16131" width="7.625" style="167" customWidth="1"/>
    <col min="16132" max="16132" width="2" style="167" customWidth="1"/>
    <col min="16133" max="16133" width="7.625" style="167" customWidth="1"/>
    <col min="16134" max="16134" width="2" style="167" customWidth="1"/>
    <col min="16135" max="16135" width="7.625" style="167" customWidth="1"/>
    <col min="16136" max="16136" width="2" style="167" customWidth="1"/>
    <col min="16137" max="16137" width="7.625" style="167" customWidth="1"/>
    <col min="16138" max="16138" width="2" style="167" customWidth="1"/>
    <col min="16139" max="16139" width="7.625" style="167" customWidth="1"/>
    <col min="16140" max="16140" width="2" style="167" customWidth="1"/>
    <col min="16141" max="16141" width="7.625" style="167" customWidth="1"/>
    <col min="16142" max="16142" width="2" style="167" customWidth="1"/>
    <col min="16143" max="16143" width="7.625" style="167" customWidth="1"/>
    <col min="16144" max="16144" width="2" style="167" customWidth="1"/>
    <col min="16145" max="16145" width="7.75" style="167" customWidth="1"/>
    <col min="16146" max="16146" width="2" style="167" customWidth="1"/>
    <col min="16147" max="16147" width="7.625" style="167" customWidth="1"/>
    <col min="16148" max="16148" width="2" style="167" customWidth="1"/>
    <col min="16149" max="16384" width="9" style="167"/>
  </cols>
  <sheetData>
    <row r="1" spans="1:20" ht="18" customHeight="1" x14ac:dyDescent="0.4">
      <c r="A1" s="297" t="s">
        <v>1091</v>
      </c>
    </row>
    <row r="2" spans="1:20" ht="15" x14ac:dyDescent="0.4">
      <c r="A2" s="115"/>
    </row>
    <row r="3" spans="1:20" ht="15" customHeight="1" thickBot="1" x14ac:dyDescent="0.2">
      <c r="S3" s="298"/>
      <c r="T3" s="139" t="s">
        <v>1092</v>
      </c>
    </row>
    <row r="4" spans="1:20" ht="21.95" customHeight="1" thickBot="1" x14ac:dyDescent="0.45">
      <c r="A4" s="509" t="s">
        <v>953</v>
      </c>
      <c r="B4" s="509"/>
      <c r="C4" s="299" t="s">
        <v>1093</v>
      </c>
      <c r="D4" s="300"/>
      <c r="E4" s="300"/>
      <c r="F4" s="300"/>
      <c r="G4" s="299" t="s">
        <v>1094</v>
      </c>
      <c r="H4" s="300"/>
      <c r="I4" s="300"/>
      <c r="J4" s="300"/>
      <c r="K4" s="299" t="s">
        <v>1095</v>
      </c>
      <c r="L4" s="300"/>
      <c r="M4" s="300"/>
      <c r="N4" s="300"/>
      <c r="O4" s="300"/>
      <c r="P4" s="300"/>
      <c r="Q4" s="548" t="s">
        <v>1096</v>
      </c>
      <c r="R4" s="549"/>
      <c r="S4" s="548" t="s">
        <v>1097</v>
      </c>
      <c r="T4" s="549"/>
    </row>
    <row r="5" spans="1:20" ht="21.95" customHeight="1" x14ac:dyDescent="0.4">
      <c r="A5" s="511"/>
      <c r="B5" s="511"/>
      <c r="C5" s="301"/>
      <c r="D5" s="302"/>
      <c r="E5" s="553" t="s">
        <v>1098</v>
      </c>
      <c r="F5" s="554"/>
      <c r="G5" s="301"/>
      <c r="H5" s="302"/>
      <c r="I5" s="555" t="s">
        <v>1099</v>
      </c>
      <c r="J5" s="556"/>
      <c r="K5" s="301"/>
      <c r="L5" s="302"/>
      <c r="M5" s="303" t="s">
        <v>1100</v>
      </c>
      <c r="N5" s="304"/>
      <c r="O5" s="303" t="s">
        <v>1101</v>
      </c>
      <c r="P5" s="304"/>
      <c r="Q5" s="550"/>
      <c r="R5" s="551"/>
      <c r="S5" s="552"/>
      <c r="T5" s="551"/>
    </row>
    <row r="6" spans="1:20" ht="21.95" customHeight="1" x14ac:dyDescent="0.4">
      <c r="A6" s="176" t="s">
        <v>1102</v>
      </c>
      <c r="B6" s="305" t="s">
        <v>1103</v>
      </c>
      <c r="C6" s="306">
        <v>3178</v>
      </c>
      <c r="D6" s="307"/>
      <c r="E6" s="139"/>
      <c r="F6" s="139"/>
      <c r="G6" s="307">
        <v>2933</v>
      </c>
      <c r="H6" s="307"/>
      <c r="I6" s="127">
        <v>9</v>
      </c>
      <c r="J6" s="127"/>
      <c r="K6" s="139">
        <v>77</v>
      </c>
      <c r="L6" s="139"/>
      <c r="M6" s="127">
        <v>28</v>
      </c>
      <c r="N6" s="127"/>
      <c r="O6" s="127">
        <v>49</v>
      </c>
      <c r="P6" s="127"/>
      <c r="Q6" s="307">
        <v>1926</v>
      </c>
      <c r="R6" s="307"/>
      <c r="S6" s="127">
        <v>723</v>
      </c>
      <c r="T6" s="127"/>
    </row>
    <row r="7" spans="1:20" s="315" customFormat="1" ht="30" customHeight="1" x14ac:dyDescent="0.4">
      <c r="A7" s="308"/>
      <c r="B7" s="309" t="s">
        <v>1104</v>
      </c>
      <c r="C7" s="310">
        <v>7.9419225050293001</v>
      </c>
      <c r="D7" s="311"/>
      <c r="E7" s="312">
        <v>1.29</v>
      </c>
      <c r="F7" s="312"/>
      <c r="G7" s="311">
        <v>7.3296597568442197</v>
      </c>
      <c r="H7" s="311"/>
      <c r="I7" s="313">
        <v>2.8</v>
      </c>
      <c r="J7" s="313"/>
      <c r="K7" s="313">
        <v>23.7</v>
      </c>
      <c r="L7" s="313"/>
      <c r="M7" s="312"/>
      <c r="N7" s="312"/>
      <c r="O7" s="312"/>
      <c r="P7" s="312"/>
      <c r="Q7" s="311">
        <v>4.8131349102222902</v>
      </c>
      <c r="R7" s="311"/>
      <c r="S7" s="311">
        <v>1.8</v>
      </c>
      <c r="T7" s="314"/>
    </row>
    <row r="8" spans="1:20" s="315" customFormat="1" ht="21.95" customHeight="1" x14ac:dyDescent="0.4">
      <c r="A8" s="316" t="s">
        <v>1105</v>
      </c>
      <c r="B8" s="317" t="s">
        <v>1103</v>
      </c>
      <c r="C8" s="318">
        <v>3321</v>
      </c>
      <c r="D8" s="319"/>
      <c r="E8" s="320"/>
      <c r="F8" s="320"/>
      <c r="G8" s="319">
        <v>3162</v>
      </c>
      <c r="H8" s="319"/>
      <c r="I8" s="312">
        <v>7</v>
      </c>
      <c r="J8" s="312"/>
      <c r="K8" s="320">
        <v>59</v>
      </c>
      <c r="L8" s="320"/>
      <c r="M8" s="312">
        <v>24</v>
      </c>
      <c r="N8" s="312"/>
      <c r="O8" s="312">
        <v>35</v>
      </c>
      <c r="P8" s="312"/>
      <c r="Q8" s="319">
        <v>2045</v>
      </c>
      <c r="R8" s="319"/>
      <c r="S8" s="312">
        <v>704</v>
      </c>
      <c r="T8" s="312"/>
    </row>
    <row r="9" spans="1:20" s="315" customFormat="1" ht="30" customHeight="1" x14ac:dyDescent="0.4">
      <c r="A9" s="316"/>
      <c r="B9" s="309" t="s">
        <v>1104</v>
      </c>
      <c r="C9" s="310">
        <v>8.1</v>
      </c>
      <c r="D9" s="311"/>
      <c r="E9" s="312">
        <v>1.37</v>
      </c>
      <c r="F9" s="312"/>
      <c r="G9" s="311">
        <v>7.7</v>
      </c>
      <c r="H9" s="311"/>
      <c r="I9" s="313">
        <v>2.1</v>
      </c>
      <c r="J9" s="313"/>
      <c r="K9" s="313">
        <v>17.5</v>
      </c>
      <c r="L9" s="313"/>
      <c r="M9" s="312"/>
      <c r="N9" s="312"/>
      <c r="O9" s="312"/>
      <c r="P9" s="312"/>
      <c r="Q9" s="311">
        <v>5</v>
      </c>
      <c r="R9" s="311"/>
      <c r="S9" s="311">
        <v>1.72</v>
      </c>
      <c r="T9" s="314"/>
    </row>
    <row r="10" spans="1:20" s="315" customFormat="1" ht="21.95" customHeight="1" x14ac:dyDescent="0.4">
      <c r="A10" s="316" t="s">
        <v>1106</v>
      </c>
      <c r="B10" s="317" t="s">
        <v>1103</v>
      </c>
      <c r="C10" s="318">
        <v>3225</v>
      </c>
      <c r="D10" s="319"/>
      <c r="E10" s="320"/>
      <c r="F10" s="320"/>
      <c r="G10" s="319">
        <v>3153</v>
      </c>
      <c r="H10" s="319"/>
      <c r="I10" s="312">
        <v>7</v>
      </c>
      <c r="J10" s="312"/>
      <c r="K10" s="320">
        <v>67</v>
      </c>
      <c r="L10" s="320"/>
      <c r="M10" s="312">
        <v>35</v>
      </c>
      <c r="N10" s="312"/>
      <c r="O10" s="312">
        <v>32</v>
      </c>
      <c r="P10" s="312"/>
      <c r="Q10" s="319">
        <v>1875</v>
      </c>
      <c r="R10" s="319"/>
      <c r="S10" s="312">
        <v>694</v>
      </c>
      <c r="T10" s="312"/>
    </row>
    <row r="11" spans="1:20" s="315" customFormat="1" ht="30" customHeight="1" x14ac:dyDescent="0.4">
      <c r="A11" s="316"/>
      <c r="B11" s="309" t="s">
        <v>1104</v>
      </c>
      <c r="C11" s="310">
        <v>8</v>
      </c>
      <c r="D11" s="311"/>
      <c r="E11" s="312">
        <v>1.35</v>
      </c>
      <c r="F11" s="312"/>
      <c r="G11" s="311">
        <v>7.8</v>
      </c>
      <c r="H11" s="311"/>
      <c r="I11" s="313">
        <v>2.2000000000000002</v>
      </c>
      <c r="J11" s="313"/>
      <c r="K11" s="313">
        <v>20.399999999999999</v>
      </c>
      <c r="L11" s="313"/>
      <c r="M11" s="312"/>
      <c r="N11" s="312"/>
      <c r="O11" s="312"/>
      <c r="P11" s="312"/>
      <c r="Q11" s="311">
        <v>4.5999999999999996</v>
      </c>
      <c r="R11" s="311"/>
      <c r="S11" s="311">
        <v>1.71</v>
      </c>
      <c r="T11" s="314"/>
    </row>
    <row r="12" spans="1:20" s="315" customFormat="1" ht="21.95" customHeight="1" x14ac:dyDescent="0.4">
      <c r="A12" s="316" t="s">
        <v>1107</v>
      </c>
      <c r="B12" s="317" t="s">
        <v>1103</v>
      </c>
      <c r="C12" s="318">
        <v>3169</v>
      </c>
      <c r="D12" s="319"/>
      <c r="E12" s="320"/>
      <c r="F12" s="320"/>
      <c r="G12" s="319">
        <v>3436</v>
      </c>
      <c r="H12" s="319"/>
      <c r="I12" s="312">
        <v>10</v>
      </c>
      <c r="J12" s="312"/>
      <c r="K12" s="320">
        <v>72</v>
      </c>
      <c r="L12" s="320"/>
      <c r="M12" s="312">
        <v>41</v>
      </c>
      <c r="N12" s="312"/>
      <c r="O12" s="312">
        <v>31</v>
      </c>
      <c r="P12" s="312"/>
      <c r="Q12" s="319">
        <v>1898</v>
      </c>
      <c r="R12" s="319"/>
      <c r="S12" s="312">
        <v>716</v>
      </c>
      <c r="T12" s="312"/>
    </row>
    <row r="13" spans="1:20" s="315" customFormat="1" ht="30" customHeight="1" x14ac:dyDescent="0.4">
      <c r="A13" s="316"/>
      <c r="B13" s="309" t="s">
        <v>1104</v>
      </c>
      <c r="C13" s="310">
        <v>7.8</v>
      </c>
      <c r="D13" s="311"/>
      <c r="E13" s="312">
        <v>1.35</v>
      </c>
      <c r="F13" s="312"/>
      <c r="G13" s="311">
        <v>8.4</v>
      </c>
      <c r="H13" s="311"/>
      <c r="I13" s="313">
        <v>3.2</v>
      </c>
      <c r="J13" s="313"/>
      <c r="K13" s="313">
        <v>22.2</v>
      </c>
      <c r="L13" s="313"/>
      <c r="M13" s="312"/>
      <c r="N13" s="312"/>
      <c r="O13" s="312"/>
      <c r="P13" s="312"/>
      <c r="Q13" s="311">
        <v>4.5999999999999996</v>
      </c>
      <c r="R13" s="311"/>
      <c r="S13" s="311">
        <v>1.8</v>
      </c>
      <c r="T13" s="314"/>
    </row>
    <row r="14" spans="1:20" s="315" customFormat="1" ht="21.95" customHeight="1" x14ac:dyDescent="0.4">
      <c r="A14" s="316" t="s">
        <v>1108</v>
      </c>
      <c r="B14" s="317" t="s">
        <v>1103</v>
      </c>
      <c r="C14" s="318">
        <v>3101</v>
      </c>
      <c r="D14" s="319"/>
      <c r="E14" s="320"/>
      <c r="F14" s="320"/>
      <c r="G14" s="319">
        <v>3425</v>
      </c>
      <c r="H14" s="319"/>
      <c r="I14" s="312">
        <v>4</v>
      </c>
      <c r="J14" s="312"/>
      <c r="K14" s="320">
        <v>58</v>
      </c>
      <c r="L14" s="320"/>
      <c r="M14" s="312">
        <v>28</v>
      </c>
      <c r="N14" s="312"/>
      <c r="O14" s="312">
        <v>30</v>
      </c>
      <c r="P14" s="312"/>
      <c r="Q14" s="319">
        <v>1841</v>
      </c>
      <c r="R14" s="319"/>
      <c r="S14" s="312">
        <v>699</v>
      </c>
      <c r="T14" s="312"/>
    </row>
    <row r="15" spans="1:20" s="315" customFormat="1" ht="30" customHeight="1" x14ac:dyDescent="0.4">
      <c r="A15" s="316"/>
      <c r="B15" s="309" t="s">
        <v>1104</v>
      </c>
      <c r="C15" s="321">
        <v>7.5</v>
      </c>
      <c r="D15" s="322"/>
      <c r="E15" s="312">
        <v>1.33</v>
      </c>
      <c r="F15" s="312"/>
      <c r="G15" s="323">
        <v>8.3000000000000007</v>
      </c>
      <c r="H15" s="322"/>
      <c r="I15" s="320">
        <v>1.3</v>
      </c>
      <c r="J15" s="320"/>
      <c r="K15" s="320">
        <v>18.399999999999999</v>
      </c>
      <c r="L15" s="320"/>
      <c r="M15" s="312"/>
      <c r="N15" s="312"/>
      <c r="O15" s="312"/>
      <c r="P15" s="312"/>
      <c r="Q15" s="323">
        <v>4.5</v>
      </c>
      <c r="R15" s="322"/>
      <c r="S15" s="311">
        <v>1.7</v>
      </c>
      <c r="T15" s="314"/>
    </row>
    <row r="16" spans="1:20" s="315" customFormat="1" ht="21.95" customHeight="1" x14ac:dyDescent="0.4">
      <c r="A16" s="316" t="s">
        <v>969</v>
      </c>
      <c r="B16" s="317" t="s">
        <v>1103</v>
      </c>
      <c r="C16" s="318">
        <v>3031</v>
      </c>
      <c r="D16" s="319"/>
      <c r="E16" s="320"/>
      <c r="F16" s="320"/>
      <c r="G16" s="319">
        <v>3618</v>
      </c>
      <c r="H16" s="319"/>
      <c r="I16" s="312">
        <v>6</v>
      </c>
      <c r="J16" s="312"/>
      <c r="K16" s="320">
        <v>72</v>
      </c>
      <c r="L16" s="320"/>
      <c r="M16" s="312">
        <v>27</v>
      </c>
      <c r="N16" s="312"/>
      <c r="O16" s="312">
        <v>45</v>
      </c>
      <c r="P16" s="312"/>
      <c r="Q16" s="319">
        <v>1881</v>
      </c>
      <c r="R16" s="319"/>
      <c r="S16" s="312">
        <v>700</v>
      </c>
      <c r="T16" s="312"/>
    </row>
    <row r="17" spans="1:23" s="315" customFormat="1" ht="30" customHeight="1" x14ac:dyDescent="0.4">
      <c r="A17" s="316"/>
      <c r="B17" s="309" t="s">
        <v>1104</v>
      </c>
      <c r="C17" s="321">
        <v>7.3</v>
      </c>
      <c r="D17" s="322"/>
      <c r="E17" s="314">
        <v>1.3</v>
      </c>
      <c r="F17" s="312"/>
      <c r="G17" s="323">
        <v>8.6999999999999993</v>
      </c>
      <c r="H17" s="322"/>
      <c r="I17" s="320">
        <v>2</v>
      </c>
      <c r="J17" s="320"/>
      <c r="K17" s="320">
        <v>23.2</v>
      </c>
      <c r="L17" s="320"/>
      <c r="M17" s="312"/>
      <c r="N17" s="312"/>
      <c r="O17" s="312"/>
      <c r="P17" s="312"/>
      <c r="Q17" s="323">
        <v>4.5</v>
      </c>
      <c r="R17" s="322"/>
      <c r="S17" s="311">
        <v>1.69</v>
      </c>
      <c r="T17" s="314"/>
    </row>
    <row r="18" spans="1:23" s="315" customFormat="1" ht="21.95" customHeight="1" x14ac:dyDescent="0.4">
      <c r="A18" s="316" t="s">
        <v>1109</v>
      </c>
      <c r="B18" s="317" t="s">
        <v>1103</v>
      </c>
      <c r="C18" s="318">
        <v>3093</v>
      </c>
      <c r="D18" s="319"/>
      <c r="E18" s="312"/>
      <c r="F18" s="320"/>
      <c r="G18" s="319">
        <v>3767</v>
      </c>
      <c r="H18" s="319"/>
      <c r="I18" s="312">
        <v>8</v>
      </c>
      <c r="J18" s="312"/>
      <c r="K18" s="315">
        <v>75</v>
      </c>
      <c r="L18" s="320"/>
      <c r="M18" s="320">
        <v>32</v>
      </c>
      <c r="N18" s="312"/>
      <c r="O18" s="312">
        <v>43</v>
      </c>
      <c r="P18" s="312"/>
      <c r="Q18" s="319">
        <v>1757</v>
      </c>
      <c r="R18" s="319"/>
      <c r="S18" s="312">
        <v>645</v>
      </c>
      <c r="T18" s="312"/>
    </row>
    <row r="19" spans="1:23" s="315" customFormat="1" ht="30" customHeight="1" x14ac:dyDescent="0.4">
      <c r="A19" s="316"/>
      <c r="B19" s="309" t="s">
        <v>1104</v>
      </c>
      <c r="C19" s="324">
        <v>7.4</v>
      </c>
      <c r="D19" s="319"/>
      <c r="E19" s="312">
        <v>1.33</v>
      </c>
      <c r="F19" s="320"/>
      <c r="G19" s="325">
        <v>9</v>
      </c>
      <c r="H19" s="319"/>
      <c r="I19" s="312">
        <v>2.6</v>
      </c>
      <c r="J19" s="312"/>
      <c r="K19" s="315">
        <v>23.7</v>
      </c>
      <c r="L19" s="320"/>
      <c r="M19" s="320"/>
      <c r="N19" s="312"/>
      <c r="O19" s="312"/>
      <c r="P19" s="312"/>
      <c r="Q19" s="325">
        <v>4.2</v>
      </c>
      <c r="R19" s="319"/>
      <c r="S19" s="311">
        <v>1.54</v>
      </c>
      <c r="T19" s="314"/>
    </row>
    <row r="20" spans="1:23" s="315" customFormat="1" ht="21.95" customHeight="1" x14ac:dyDescent="0.4">
      <c r="A20" s="316" t="s">
        <v>932</v>
      </c>
      <c r="B20" s="317" t="s">
        <v>1103</v>
      </c>
      <c r="C20" s="318">
        <v>3006</v>
      </c>
      <c r="D20" s="319"/>
      <c r="E20" s="312"/>
      <c r="F20" s="320"/>
      <c r="G20" s="319">
        <v>4043</v>
      </c>
      <c r="H20" s="319"/>
      <c r="I20" s="312">
        <v>5</v>
      </c>
      <c r="J20" s="312"/>
      <c r="K20" s="315">
        <v>48</v>
      </c>
      <c r="L20" s="320"/>
      <c r="M20" s="320">
        <v>23</v>
      </c>
      <c r="N20" s="312"/>
      <c r="O20" s="312">
        <v>25</v>
      </c>
      <c r="P20" s="312"/>
      <c r="Q20" s="319">
        <v>1647</v>
      </c>
      <c r="R20" s="319"/>
      <c r="S20" s="312">
        <v>634</v>
      </c>
      <c r="T20" s="312"/>
    </row>
    <row r="21" spans="1:23" s="315" customFormat="1" ht="30" customHeight="1" x14ac:dyDescent="0.4">
      <c r="A21" s="316"/>
      <c r="B21" s="309" t="s">
        <v>1110</v>
      </c>
      <c r="C21" s="324">
        <v>7.1</v>
      </c>
      <c r="D21" s="319"/>
      <c r="E21" s="312">
        <v>1.28</v>
      </c>
      <c r="F21" s="320"/>
      <c r="G21" s="325">
        <v>9.6</v>
      </c>
      <c r="H21" s="319"/>
      <c r="I21" s="312">
        <v>1.7</v>
      </c>
      <c r="J21" s="312"/>
      <c r="K21" s="315">
        <v>15.7</v>
      </c>
      <c r="L21" s="320"/>
      <c r="M21" s="320"/>
      <c r="N21" s="312"/>
      <c r="O21" s="312"/>
      <c r="P21" s="312"/>
      <c r="Q21" s="325">
        <v>3.9</v>
      </c>
      <c r="R21" s="319"/>
      <c r="S21" s="311">
        <v>1.51</v>
      </c>
      <c r="T21" s="314"/>
    </row>
    <row r="22" spans="1:23" s="315" customFormat="1" ht="21.95" customHeight="1" x14ac:dyDescent="0.4">
      <c r="A22" s="316" t="s">
        <v>933</v>
      </c>
      <c r="B22" s="317" t="s">
        <v>1103</v>
      </c>
      <c r="C22" s="326">
        <v>2817</v>
      </c>
      <c r="D22" s="319"/>
      <c r="E22" s="312"/>
      <c r="F22" s="320"/>
      <c r="G22" s="327">
        <v>4478</v>
      </c>
      <c r="H22" s="319"/>
      <c r="I22" s="328">
        <v>6</v>
      </c>
      <c r="J22" s="312"/>
      <c r="K22" s="315">
        <v>71</v>
      </c>
      <c r="L22" s="320"/>
      <c r="M22" s="329">
        <v>34</v>
      </c>
      <c r="N22" s="312"/>
      <c r="O22" s="328">
        <v>37</v>
      </c>
      <c r="P22" s="312"/>
      <c r="Q22" s="319">
        <v>1669</v>
      </c>
      <c r="R22" s="319"/>
      <c r="S22" s="312">
        <v>654</v>
      </c>
      <c r="T22" s="312"/>
    </row>
    <row r="23" spans="1:23" s="315" customFormat="1" ht="30" customHeight="1" x14ac:dyDescent="0.4">
      <c r="A23" s="316"/>
      <c r="B23" s="309" t="s">
        <v>1104</v>
      </c>
      <c r="C23" s="330">
        <v>6.7</v>
      </c>
      <c r="D23" s="319"/>
      <c r="E23" s="314">
        <v>1.2</v>
      </c>
      <c r="F23" s="320"/>
      <c r="G23" s="325">
        <v>10.6</v>
      </c>
      <c r="H23" s="319"/>
      <c r="I23" s="331">
        <v>2.1</v>
      </c>
      <c r="J23" s="312"/>
      <c r="K23" s="332">
        <v>24.58</v>
      </c>
      <c r="L23" s="320"/>
      <c r="M23" s="320"/>
      <c r="N23" s="312"/>
      <c r="O23" s="312"/>
      <c r="P23" s="312"/>
      <c r="Q23" s="325">
        <v>3.9</v>
      </c>
      <c r="R23" s="319"/>
      <c r="S23" s="311">
        <v>1.55</v>
      </c>
      <c r="T23" s="314"/>
    </row>
    <row r="24" spans="1:23" s="315" customFormat="1" ht="21.95" customHeight="1" x14ac:dyDescent="0.4">
      <c r="A24" s="333" t="s">
        <v>934</v>
      </c>
      <c r="B24" s="334" t="s">
        <v>1103</v>
      </c>
      <c r="C24" s="335">
        <v>2881</v>
      </c>
      <c r="D24" s="336"/>
      <c r="E24" s="337"/>
      <c r="F24" s="338"/>
      <c r="G24" s="339">
        <v>4468</v>
      </c>
      <c r="H24" s="336"/>
      <c r="I24" s="340">
        <v>1</v>
      </c>
      <c r="J24" s="341"/>
      <c r="K24" s="342">
        <v>49</v>
      </c>
      <c r="L24" s="338"/>
      <c r="M24" s="343">
        <v>24</v>
      </c>
      <c r="N24" s="341"/>
      <c r="O24" s="340">
        <v>25</v>
      </c>
      <c r="P24" s="341"/>
      <c r="Q24" s="336">
        <v>1531</v>
      </c>
      <c r="R24" s="336"/>
      <c r="S24" s="341">
        <v>679</v>
      </c>
      <c r="T24" s="341"/>
      <c r="W24" s="344"/>
    </row>
    <row r="25" spans="1:23" s="315" customFormat="1" ht="30" customHeight="1" x14ac:dyDescent="0.4">
      <c r="A25" s="345"/>
      <c r="B25" s="346" t="s">
        <v>1104</v>
      </c>
      <c r="C25" s="347">
        <v>6.8</v>
      </c>
      <c r="D25" s="336"/>
      <c r="E25" s="337">
        <v>1.23</v>
      </c>
      <c r="F25" s="338"/>
      <c r="G25" s="348">
        <v>10.6</v>
      </c>
      <c r="H25" s="336"/>
      <c r="I25" s="349">
        <v>0.3</v>
      </c>
      <c r="J25" s="341"/>
      <c r="K25" s="349">
        <v>16.7</v>
      </c>
      <c r="L25" s="338"/>
      <c r="M25" s="338"/>
      <c r="N25" s="341"/>
      <c r="O25" s="341"/>
      <c r="P25" s="341"/>
      <c r="Q25" s="348">
        <v>3.6</v>
      </c>
      <c r="R25" s="336"/>
      <c r="S25" s="350">
        <v>1.6</v>
      </c>
      <c r="T25" s="341"/>
      <c r="W25" s="351"/>
    </row>
    <row r="26" spans="1:23" ht="3.75" customHeight="1" thickBot="1" x14ac:dyDescent="0.45">
      <c r="A26" s="352"/>
      <c r="B26" s="168"/>
      <c r="C26" s="353"/>
      <c r="D26" s="354"/>
      <c r="E26" s="355"/>
      <c r="F26" s="355"/>
      <c r="G26" s="354"/>
      <c r="H26" s="354"/>
      <c r="I26" s="356"/>
      <c r="J26" s="356"/>
      <c r="K26" s="356"/>
      <c r="L26" s="356"/>
      <c r="M26" s="355"/>
      <c r="N26" s="355"/>
      <c r="O26" s="354"/>
      <c r="P26" s="354"/>
      <c r="Q26" s="354"/>
      <c r="R26" s="354"/>
      <c r="S26" s="357"/>
      <c r="T26" s="357"/>
    </row>
    <row r="27" spans="1:23" ht="14.25" customHeight="1" x14ac:dyDescent="0.15">
      <c r="A27" s="305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139"/>
      <c r="T27" s="298" t="s">
        <v>1111</v>
      </c>
    </row>
    <row r="28" spans="1:23" ht="12" customHeight="1" x14ac:dyDescent="0.4">
      <c r="M28" s="358"/>
      <c r="N28" s="358"/>
      <c r="O28" s="358"/>
      <c r="S28" s="139"/>
      <c r="T28" s="139" t="s">
        <v>1112</v>
      </c>
    </row>
    <row r="29" spans="1:23" x14ac:dyDescent="0.4">
      <c r="A29" s="167" t="s">
        <v>1113</v>
      </c>
    </row>
    <row r="30" spans="1:23" x14ac:dyDescent="0.4">
      <c r="A30" s="167" t="s">
        <v>1114</v>
      </c>
      <c r="K30" s="359"/>
    </row>
  </sheetData>
  <mergeCells count="5">
    <mergeCell ref="A4:B5"/>
    <mergeCell ref="Q4:R5"/>
    <mergeCell ref="S4:T5"/>
    <mergeCell ref="E5:F5"/>
    <mergeCell ref="I5:J5"/>
  </mergeCells>
  <phoneticPr fontId="1"/>
  <pageMargins left="0.78680555555555554" right="0.39305555555555555" top="0.78680555555555554" bottom="0.78680555555555554" header="0.51111111111111107" footer="0.51111111111111107"/>
  <pageSetup paperSize="9" scale="78" fitToHeight="0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EA3B-53C3-48CF-991A-221C6403760C}">
  <dimension ref="A1:IV80"/>
  <sheetViews>
    <sheetView showGridLines="0" workbookViewId="0">
      <pane activePane="bottomRight" state="frozen"/>
    </sheetView>
  </sheetViews>
  <sheetFormatPr defaultColWidth="9.875" defaultRowHeight="15" x14ac:dyDescent="0.15"/>
  <cols>
    <col min="1" max="1" width="14.375" style="167" customWidth="1"/>
    <col min="2" max="2" width="11" style="167" customWidth="1"/>
    <col min="3" max="3" width="1.125" style="167" customWidth="1"/>
    <col min="4" max="4" width="11" style="167" customWidth="1"/>
    <col min="5" max="5" width="1.125" style="167" customWidth="1"/>
    <col min="6" max="6" width="11" style="167" customWidth="1"/>
    <col min="7" max="7" width="2" style="167" customWidth="1"/>
    <col min="8" max="9" width="11" style="167" customWidth="1"/>
    <col min="10" max="10" width="1.125" style="167" customWidth="1"/>
    <col min="11" max="11" width="11" style="167" customWidth="1"/>
    <col min="12" max="12" width="1.125" style="167" customWidth="1"/>
    <col min="13" max="13" width="11" style="167" customWidth="1"/>
    <col min="14" max="14" width="2" style="167" customWidth="1"/>
    <col min="15" max="15" width="9.875" style="167" customWidth="1"/>
    <col min="16" max="16" width="8.75" style="167" customWidth="1"/>
    <col min="17" max="17" width="1.125" style="167" customWidth="1"/>
    <col min="18" max="18" width="8.75" style="167" customWidth="1"/>
    <col min="19" max="19" width="1.125" style="167" customWidth="1"/>
    <col min="20" max="20" width="8.75" style="167" customWidth="1"/>
    <col min="21" max="21" width="1.125" style="167" customWidth="1"/>
    <col min="22" max="24" width="9.875" style="167" customWidth="1"/>
    <col min="25" max="27" width="4.875" style="167" customWidth="1"/>
    <col min="28" max="249" width="9.875" style="167" customWidth="1"/>
    <col min="250" max="256" width="9.875" style="114"/>
    <col min="257" max="257" width="14.375" style="114" customWidth="1"/>
    <col min="258" max="258" width="11" style="114" customWidth="1"/>
    <col min="259" max="259" width="1.125" style="114" customWidth="1"/>
    <col min="260" max="260" width="11" style="114" customWidth="1"/>
    <col min="261" max="261" width="1.125" style="114" customWidth="1"/>
    <col min="262" max="262" width="11" style="114" customWidth="1"/>
    <col min="263" max="263" width="2" style="114" customWidth="1"/>
    <col min="264" max="265" width="11" style="114" customWidth="1"/>
    <col min="266" max="266" width="1.125" style="114" customWidth="1"/>
    <col min="267" max="267" width="11" style="114" customWidth="1"/>
    <col min="268" max="268" width="1.125" style="114" customWidth="1"/>
    <col min="269" max="269" width="11" style="114" customWidth="1"/>
    <col min="270" max="270" width="2" style="114" customWidth="1"/>
    <col min="271" max="271" width="9.875" style="114"/>
    <col min="272" max="272" width="8.75" style="114" customWidth="1"/>
    <col min="273" max="273" width="1.125" style="114" customWidth="1"/>
    <col min="274" max="274" width="8.75" style="114" customWidth="1"/>
    <col min="275" max="275" width="1.125" style="114" customWidth="1"/>
    <col min="276" max="276" width="8.75" style="114" customWidth="1"/>
    <col min="277" max="277" width="1.125" style="114" customWidth="1"/>
    <col min="278" max="280" width="9.875" style="114"/>
    <col min="281" max="283" width="4.875" style="114" customWidth="1"/>
    <col min="284" max="512" width="9.875" style="114"/>
    <col min="513" max="513" width="14.375" style="114" customWidth="1"/>
    <col min="514" max="514" width="11" style="114" customWidth="1"/>
    <col min="515" max="515" width="1.125" style="114" customWidth="1"/>
    <col min="516" max="516" width="11" style="114" customWidth="1"/>
    <col min="517" max="517" width="1.125" style="114" customWidth="1"/>
    <col min="518" max="518" width="11" style="114" customWidth="1"/>
    <col min="519" max="519" width="2" style="114" customWidth="1"/>
    <col min="520" max="521" width="11" style="114" customWidth="1"/>
    <col min="522" max="522" width="1.125" style="114" customWidth="1"/>
    <col min="523" max="523" width="11" style="114" customWidth="1"/>
    <col min="524" max="524" width="1.125" style="114" customWidth="1"/>
    <col min="525" max="525" width="11" style="114" customWidth="1"/>
    <col min="526" max="526" width="2" style="114" customWidth="1"/>
    <col min="527" max="527" width="9.875" style="114"/>
    <col min="528" max="528" width="8.75" style="114" customWidth="1"/>
    <col min="529" max="529" width="1.125" style="114" customWidth="1"/>
    <col min="530" max="530" width="8.75" style="114" customWidth="1"/>
    <col min="531" max="531" width="1.125" style="114" customWidth="1"/>
    <col min="532" max="532" width="8.75" style="114" customWidth="1"/>
    <col min="533" max="533" width="1.125" style="114" customWidth="1"/>
    <col min="534" max="536" width="9.875" style="114"/>
    <col min="537" max="539" width="4.875" style="114" customWidth="1"/>
    <col min="540" max="768" width="9.875" style="114"/>
    <col min="769" max="769" width="14.375" style="114" customWidth="1"/>
    <col min="770" max="770" width="11" style="114" customWidth="1"/>
    <col min="771" max="771" width="1.125" style="114" customWidth="1"/>
    <col min="772" max="772" width="11" style="114" customWidth="1"/>
    <col min="773" max="773" width="1.125" style="114" customWidth="1"/>
    <col min="774" max="774" width="11" style="114" customWidth="1"/>
    <col min="775" max="775" width="2" style="114" customWidth="1"/>
    <col min="776" max="777" width="11" style="114" customWidth="1"/>
    <col min="778" max="778" width="1.125" style="114" customWidth="1"/>
    <col min="779" max="779" width="11" style="114" customWidth="1"/>
    <col min="780" max="780" width="1.125" style="114" customWidth="1"/>
    <col min="781" max="781" width="11" style="114" customWidth="1"/>
    <col min="782" max="782" width="2" style="114" customWidth="1"/>
    <col min="783" max="783" width="9.875" style="114"/>
    <col min="784" max="784" width="8.75" style="114" customWidth="1"/>
    <col min="785" max="785" width="1.125" style="114" customWidth="1"/>
    <col min="786" max="786" width="8.75" style="114" customWidth="1"/>
    <col min="787" max="787" width="1.125" style="114" customWidth="1"/>
    <col min="788" max="788" width="8.75" style="114" customWidth="1"/>
    <col min="789" max="789" width="1.125" style="114" customWidth="1"/>
    <col min="790" max="792" width="9.875" style="114"/>
    <col min="793" max="795" width="4.875" style="114" customWidth="1"/>
    <col min="796" max="1024" width="9.875" style="114"/>
    <col min="1025" max="1025" width="14.375" style="114" customWidth="1"/>
    <col min="1026" max="1026" width="11" style="114" customWidth="1"/>
    <col min="1027" max="1027" width="1.125" style="114" customWidth="1"/>
    <col min="1028" max="1028" width="11" style="114" customWidth="1"/>
    <col min="1029" max="1029" width="1.125" style="114" customWidth="1"/>
    <col min="1030" max="1030" width="11" style="114" customWidth="1"/>
    <col min="1031" max="1031" width="2" style="114" customWidth="1"/>
    <col min="1032" max="1033" width="11" style="114" customWidth="1"/>
    <col min="1034" max="1034" width="1.125" style="114" customWidth="1"/>
    <col min="1035" max="1035" width="11" style="114" customWidth="1"/>
    <col min="1036" max="1036" width="1.125" style="114" customWidth="1"/>
    <col min="1037" max="1037" width="11" style="114" customWidth="1"/>
    <col min="1038" max="1038" width="2" style="114" customWidth="1"/>
    <col min="1039" max="1039" width="9.875" style="114"/>
    <col min="1040" max="1040" width="8.75" style="114" customWidth="1"/>
    <col min="1041" max="1041" width="1.125" style="114" customWidth="1"/>
    <col min="1042" max="1042" width="8.75" style="114" customWidth="1"/>
    <col min="1043" max="1043" width="1.125" style="114" customWidth="1"/>
    <col min="1044" max="1044" width="8.75" style="114" customWidth="1"/>
    <col min="1045" max="1045" width="1.125" style="114" customWidth="1"/>
    <col min="1046" max="1048" width="9.875" style="114"/>
    <col min="1049" max="1051" width="4.875" style="114" customWidth="1"/>
    <col min="1052" max="1280" width="9.875" style="114"/>
    <col min="1281" max="1281" width="14.375" style="114" customWidth="1"/>
    <col min="1282" max="1282" width="11" style="114" customWidth="1"/>
    <col min="1283" max="1283" width="1.125" style="114" customWidth="1"/>
    <col min="1284" max="1284" width="11" style="114" customWidth="1"/>
    <col min="1285" max="1285" width="1.125" style="114" customWidth="1"/>
    <col min="1286" max="1286" width="11" style="114" customWidth="1"/>
    <col min="1287" max="1287" width="2" style="114" customWidth="1"/>
    <col min="1288" max="1289" width="11" style="114" customWidth="1"/>
    <col min="1290" max="1290" width="1.125" style="114" customWidth="1"/>
    <col min="1291" max="1291" width="11" style="114" customWidth="1"/>
    <col min="1292" max="1292" width="1.125" style="114" customWidth="1"/>
    <col min="1293" max="1293" width="11" style="114" customWidth="1"/>
    <col min="1294" max="1294" width="2" style="114" customWidth="1"/>
    <col min="1295" max="1295" width="9.875" style="114"/>
    <col min="1296" max="1296" width="8.75" style="114" customWidth="1"/>
    <col min="1297" max="1297" width="1.125" style="114" customWidth="1"/>
    <col min="1298" max="1298" width="8.75" style="114" customWidth="1"/>
    <col min="1299" max="1299" width="1.125" style="114" customWidth="1"/>
    <col min="1300" max="1300" width="8.75" style="114" customWidth="1"/>
    <col min="1301" max="1301" width="1.125" style="114" customWidth="1"/>
    <col min="1302" max="1304" width="9.875" style="114"/>
    <col min="1305" max="1307" width="4.875" style="114" customWidth="1"/>
    <col min="1308" max="1536" width="9.875" style="114"/>
    <col min="1537" max="1537" width="14.375" style="114" customWidth="1"/>
    <col min="1538" max="1538" width="11" style="114" customWidth="1"/>
    <col min="1539" max="1539" width="1.125" style="114" customWidth="1"/>
    <col min="1540" max="1540" width="11" style="114" customWidth="1"/>
    <col min="1541" max="1541" width="1.125" style="114" customWidth="1"/>
    <col min="1542" max="1542" width="11" style="114" customWidth="1"/>
    <col min="1543" max="1543" width="2" style="114" customWidth="1"/>
    <col min="1544" max="1545" width="11" style="114" customWidth="1"/>
    <col min="1546" max="1546" width="1.125" style="114" customWidth="1"/>
    <col min="1547" max="1547" width="11" style="114" customWidth="1"/>
    <col min="1548" max="1548" width="1.125" style="114" customWidth="1"/>
    <col min="1549" max="1549" width="11" style="114" customWidth="1"/>
    <col min="1550" max="1550" width="2" style="114" customWidth="1"/>
    <col min="1551" max="1551" width="9.875" style="114"/>
    <col min="1552" max="1552" width="8.75" style="114" customWidth="1"/>
    <col min="1553" max="1553" width="1.125" style="114" customWidth="1"/>
    <col min="1554" max="1554" width="8.75" style="114" customWidth="1"/>
    <col min="1555" max="1555" width="1.125" style="114" customWidth="1"/>
    <col min="1556" max="1556" width="8.75" style="114" customWidth="1"/>
    <col min="1557" max="1557" width="1.125" style="114" customWidth="1"/>
    <col min="1558" max="1560" width="9.875" style="114"/>
    <col min="1561" max="1563" width="4.875" style="114" customWidth="1"/>
    <col min="1564" max="1792" width="9.875" style="114"/>
    <col min="1793" max="1793" width="14.375" style="114" customWidth="1"/>
    <col min="1794" max="1794" width="11" style="114" customWidth="1"/>
    <col min="1795" max="1795" width="1.125" style="114" customWidth="1"/>
    <col min="1796" max="1796" width="11" style="114" customWidth="1"/>
    <col min="1797" max="1797" width="1.125" style="114" customWidth="1"/>
    <col min="1798" max="1798" width="11" style="114" customWidth="1"/>
    <col min="1799" max="1799" width="2" style="114" customWidth="1"/>
    <col min="1800" max="1801" width="11" style="114" customWidth="1"/>
    <col min="1802" max="1802" width="1.125" style="114" customWidth="1"/>
    <col min="1803" max="1803" width="11" style="114" customWidth="1"/>
    <col min="1804" max="1804" width="1.125" style="114" customWidth="1"/>
    <col min="1805" max="1805" width="11" style="114" customWidth="1"/>
    <col min="1806" max="1806" width="2" style="114" customWidth="1"/>
    <col min="1807" max="1807" width="9.875" style="114"/>
    <col min="1808" max="1808" width="8.75" style="114" customWidth="1"/>
    <col min="1809" max="1809" width="1.125" style="114" customWidth="1"/>
    <col min="1810" max="1810" width="8.75" style="114" customWidth="1"/>
    <col min="1811" max="1811" width="1.125" style="114" customWidth="1"/>
    <col min="1812" max="1812" width="8.75" style="114" customWidth="1"/>
    <col min="1813" max="1813" width="1.125" style="114" customWidth="1"/>
    <col min="1814" max="1816" width="9.875" style="114"/>
    <col min="1817" max="1819" width="4.875" style="114" customWidth="1"/>
    <col min="1820" max="2048" width="9.875" style="114"/>
    <col min="2049" max="2049" width="14.375" style="114" customWidth="1"/>
    <col min="2050" max="2050" width="11" style="114" customWidth="1"/>
    <col min="2051" max="2051" width="1.125" style="114" customWidth="1"/>
    <col min="2052" max="2052" width="11" style="114" customWidth="1"/>
    <col min="2053" max="2053" width="1.125" style="114" customWidth="1"/>
    <col min="2054" max="2054" width="11" style="114" customWidth="1"/>
    <col min="2055" max="2055" width="2" style="114" customWidth="1"/>
    <col min="2056" max="2057" width="11" style="114" customWidth="1"/>
    <col min="2058" max="2058" width="1.125" style="114" customWidth="1"/>
    <col min="2059" max="2059" width="11" style="114" customWidth="1"/>
    <col min="2060" max="2060" width="1.125" style="114" customWidth="1"/>
    <col min="2061" max="2061" width="11" style="114" customWidth="1"/>
    <col min="2062" max="2062" width="2" style="114" customWidth="1"/>
    <col min="2063" max="2063" width="9.875" style="114"/>
    <col min="2064" max="2064" width="8.75" style="114" customWidth="1"/>
    <col min="2065" max="2065" width="1.125" style="114" customWidth="1"/>
    <col min="2066" max="2066" width="8.75" style="114" customWidth="1"/>
    <col min="2067" max="2067" width="1.125" style="114" customWidth="1"/>
    <col min="2068" max="2068" width="8.75" style="114" customWidth="1"/>
    <col min="2069" max="2069" width="1.125" style="114" customWidth="1"/>
    <col min="2070" max="2072" width="9.875" style="114"/>
    <col min="2073" max="2075" width="4.875" style="114" customWidth="1"/>
    <col min="2076" max="2304" width="9.875" style="114"/>
    <col min="2305" max="2305" width="14.375" style="114" customWidth="1"/>
    <col min="2306" max="2306" width="11" style="114" customWidth="1"/>
    <col min="2307" max="2307" width="1.125" style="114" customWidth="1"/>
    <col min="2308" max="2308" width="11" style="114" customWidth="1"/>
    <col min="2309" max="2309" width="1.125" style="114" customWidth="1"/>
    <col min="2310" max="2310" width="11" style="114" customWidth="1"/>
    <col min="2311" max="2311" width="2" style="114" customWidth="1"/>
    <col min="2312" max="2313" width="11" style="114" customWidth="1"/>
    <col min="2314" max="2314" width="1.125" style="114" customWidth="1"/>
    <col min="2315" max="2315" width="11" style="114" customWidth="1"/>
    <col min="2316" max="2316" width="1.125" style="114" customWidth="1"/>
    <col min="2317" max="2317" width="11" style="114" customWidth="1"/>
    <col min="2318" max="2318" width="2" style="114" customWidth="1"/>
    <col min="2319" max="2319" width="9.875" style="114"/>
    <col min="2320" max="2320" width="8.75" style="114" customWidth="1"/>
    <col min="2321" max="2321" width="1.125" style="114" customWidth="1"/>
    <col min="2322" max="2322" width="8.75" style="114" customWidth="1"/>
    <col min="2323" max="2323" width="1.125" style="114" customWidth="1"/>
    <col min="2324" max="2324" width="8.75" style="114" customWidth="1"/>
    <col min="2325" max="2325" width="1.125" style="114" customWidth="1"/>
    <col min="2326" max="2328" width="9.875" style="114"/>
    <col min="2329" max="2331" width="4.875" style="114" customWidth="1"/>
    <col min="2332" max="2560" width="9.875" style="114"/>
    <col min="2561" max="2561" width="14.375" style="114" customWidth="1"/>
    <col min="2562" max="2562" width="11" style="114" customWidth="1"/>
    <col min="2563" max="2563" width="1.125" style="114" customWidth="1"/>
    <col min="2564" max="2564" width="11" style="114" customWidth="1"/>
    <col min="2565" max="2565" width="1.125" style="114" customWidth="1"/>
    <col min="2566" max="2566" width="11" style="114" customWidth="1"/>
    <col min="2567" max="2567" width="2" style="114" customWidth="1"/>
    <col min="2568" max="2569" width="11" style="114" customWidth="1"/>
    <col min="2570" max="2570" width="1.125" style="114" customWidth="1"/>
    <col min="2571" max="2571" width="11" style="114" customWidth="1"/>
    <col min="2572" max="2572" width="1.125" style="114" customWidth="1"/>
    <col min="2573" max="2573" width="11" style="114" customWidth="1"/>
    <col min="2574" max="2574" width="2" style="114" customWidth="1"/>
    <col min="2575" max="2575" width="9.875" style="114"/>
    <col min="2576" max="2576" width="8.75" style="114" customWidth="1"/>
    <col min="2577" max="2577" width="1.125" style="114" customWidth="1"/>
    <col min="2578" max="2578" width="8.75" style="114" customWidth="1"/>
    <col min="2579" max="2579" width="1.125" style="114" customWidth="1"/>
    <col min="2580" max="2580" width="8.75" style="114" customWidth="1"/>
    <col min="2581" max="2581" width="1.125" style="114" customWidth="1"/>
    <col min="2582" max="2584" width="9.875" style="114"/>
    <col min="2585" max="2587" width="4.875" style="114" customWidth="1"/>
    <col min="2588" max="2816" width="9.875" style="114"/>
    <col min="2817" max="2817" width="14.375" style="114" customWidth="1"/>
    <col min="2818" max="2818" width="11" style="114" customWidth="1"/>
    <col min="2819" max="2819" width="1.125" style="114" customWidth="1"/>
    <col min="2820" max="2820" width="11" style="114" customWidth="1"/>
    <col min="2821" max="2821" width="1.125" style="114" customWidth="1"/>
    <col min="2822" max="2822" width="11" style="114" customWidth="1"/>
    <col min="2823" max="2823" width="2" style="114" customWidth="1"/>
    <col min="2824" max="2825" width="11" style="114" customWidth="1"/>
    <col min="2826" max="2826" width="1.125" style="114" customWidth="1"/>
    <col min="2827" max="2827" width="11" style="114" customWidth="1"/>
    <col min="2828" max="2828" width="1.125" style="114" customWidth="1"/>
    <col min="2829" max="2829" width="11" style="114" customWidth="1"/>
    <col min="2830" max="2830" width="2" style="114" customWidth="1"/>
    <col min="2831" max="2831" width="9.875" style="114"/>
    <col min="2832" max="2832" width="8.75" style="114" customWidth="1"/>
    <col min="2833" max="2833" width="1.125" style="114" customWidth="1"/>
    <col min="2834" max="2834" width="8.75" style="114" customWidth="1"/>
    <col min="2835" max="2835" width="1.125" style="114" customWidth="1"/>
    <col min="2836" max="2836" width="8.75" style="114" customWidth="1"/>
    <col min="2837" max="2837" width="1.125" style="114" customWidth="1"/>
    <col min="2838" max="2840" width="9.875" style="114"/>
    <col min="2841" max="2843" width="4.875" style="114" customWidth="1"/>
    <col min="2844" max="3072" width="9.875" style="114"/>
    <col min="3073" max="3073" width="14.375" style="114" customWidth="1"/>
    <col min="3074" max="3074" width="11" style="114" customWidth="1"/>
    <col min="3075" max="3075" width="1.125" style="114" customWidth="1"/>
    <col min="3076" max="3076" width="11" style="114" customWidth="1"/>
    <col min="3077" max="3077" width="1.125" style="114" customWidth="1"/>
    <col min="3078" max="3078" width="11" style="114" customWidth="1"/>
    <col min="3079" max="3079" width="2" style="114" customWidth="1"/>
    <col min="3080" max="3081" width="11" style="114" customWidth="1"/>
    <col min="3082" max="3082" width="1.125" style="114" customWidth="1"/>
    <col min="3083" max="3083" width="11" style="114" customWidth="1"/>
    <col min="3084" max="3084" width="1.125" style="114" customWidth="1"/>
    <col min="3085" max="3085" width="11" style="114" customWidth="1"/>
    <col min="3086" max="3086" width="2" style="114" customWidth="1"/>
    <col min="3087" max="3087" width="9.875" style="114"/>
    <col min="3088" max="3088" width="8.75" style="114" customWidth="1"/>
    <col min="3089" max="3089" width="1.125" style="114" customWidth="1"/>
    <col min="3090" max="3090" width="8.75" style="114" customWidth="1"/>
    <col min="3091" max="3091" width="1.125" style="114" customWidth="1"/>
    <col min="3092" max="3092" width="8.75" style="114" customWidth="1"/>
    <col min="3093" max="3093" width="1.125" style="114" customWidth="1"/>
    <col min="3094" max="3096" width="9.875" style="114"/>
    <col min="3097" max="3099" width="4.875" style="114" customWidth="1"/>
    <col min="3100" max="3328" width="9.875" style="114"/>
    <col min="3329" max="3329" width="14.375" style="114" customWidth="1"/>
    <col min="3330" max="3330" width="11" style="114" customWidth="1"/>
    <col min="3331" max="3331" width="1.125" style="114" customWidth="1"/>
    <col min="3332" max="3332" width="11" style="114" customWidth="1"/>
    <col min="3333" max="3333" width="1.125" style="114" customWidth="1"/>
    <col min="3334" max="3334" width="11" style="114" customWidth="1"/>
    <col min="3335" max="3335" width="2" style="114" customWidth="1"/>
    <col min="3336" max="3337" width="11" style="114" customWidth="1"/>
    <col min="3338" max="3338" width="1.125" style="114" customWidth="1"/>
    <col min="3339" max="3339" width="11" style="114" customWidth="1"/>
    <col min="3340" max="3340" width="1.125" style="114" customWidth="1"/>
    <col min="3341" max="3341" width="11" style="114" customWidth="1"/>
    <col min="3342" max="3342" width="2" style="114" customWidth="1"/>
    <col min="3343" max="3343" width="9.875" style="114"/>
    <col min="3344" max="3344" width="8.75" style="114" customWidth="1"/>
    <col min="3345" max="3345" width="1.125" style="114" customWidth="1"/>
    <col min="3346" max="3346" width="8.75" style="114" customWidth="1"/>
    <col min="3347" max="3347" width="1.125" style="114" customWidth="1"/>
    <col min="3348" max="3348" width="8.75" style="114" customWidth="1"/>
    <col min="3349" max="3349" width="1.125" style="114" customWidth="1"/>
    <col min="3350" max="3352" width="9.875" style="114"/>
    <col min="3353" max="3355" width="4.875" style="114" customWidth="1"/>
    <col min="3356" max="3584" width="9.875" style="114"/>
    <col min="3585" max="3585" width="14.375" style="114" customWidth="1"/>
    <col min="3586" max="3586" width="11" style="114" customWidth="1"/>
    <col min="3587" max="3587" width="1.125" style="114" customWidth="1"/>
    <col min="3588" max="3588" width="11" style="114" customWidth="1"/>
    <col min="3589" max="3589" width="1.125" style="114" customWidth="1"/>
    <col min="3590" max="3590" width="11" style="114" customWidth="1"/>
    <col min="3591" max="3591" width="2" style="114" customWidth="1"/>
    <col min="3592" max="3593" width="11" style="114" customWidth="1"/>
    <col min="3594" max="3594" width="1.125" style="114" customWidth="1"/>
    <col min="3595" max="3595" width="11" style="114" customWidth="1"/>
    <col min="3596" max="3596" width="1.125" style="114" customWidth="1"/>
    <col min="3597" max="3597" width="11" style="114" customWidth="1"/>
    <col min="3598" max="3598" width="2" style="114" customWidth="1"/>
    <col min="3599" max="3599" width="9.875" style="114"/>
    <col min="3600" max="3600" width="8.75" style="114" customWidth="1"/>
    <col min="3601" max="3601" width="1.125" style="114" customWidth="1"/>
    <col min="3602" max="3602" width="8.75" style="114" customWidth="1"/>
    <col min="3603" max="3603" width="1.125" style="114" customWidth="1"/>
    <col min="3604" max="3604" width="8.75" style="114" customWidth="1"/>
    <col min="3605" max="3605" width="1.125" style="114" customWidth="1"/>
    <col min="3606" max="3608" width="9.875" style="114"/>
    <col min="3609" max="3611" width="4.875" style="114" customWidth="1"/>
    <col min="3612" max="3840" width="9.875" style="114"/>
    <col min="3841" max="3841" width="14.375" style="114" customWidth="1"/>
    <col min="3842" max="3842" width="11" style="114" customWidth="1"/>
    <col min="3843" max="3843" width="1.125" style="114" customWidth="1"/>
    <col min="3844" max="3844" width="11" style="114" customWidth="1"/>
    <col min="3845" max="3845" width="1.125" style="114" customWidth="1"/>
    <col min="3846" max="3846" width="11" style="114" customWidth="1"/>
    <col min="3847" max="3847" width="2" style="114" customWidth="1"/>
    <col min="3848" max="3849" width="11" style="114" customWidth="1"/>
    <col min="3850" max="3850" width="1.125" style="114" customWidth="1"/>
    <col min="3851" max="3851" width="11" style="114" customWidth="1"/>
    <col min="3852" max="3852" width="1.125" style="114" customWidth="1"/>
    <col min="3853" max="3853" width="11" style="114" customWidth="1"/>
    <col min="3854" max="3854" width="2" style="114" customWidth="1"/>
    <col min="3855" max="3855" width="9.875" style="114"/>
    <col min="3856" max="3856" width="8.75" style="114" customWidth="1"/>
    <col min="3857" max="3857" width="1.125" style="114" customWidth="1"/>
    <col min="3858" max="3858" width="8.75" style="114" customWidth="1"/>
    <col min="3859" max="3859" width="1.125" style="114" customWidth="1"/>
    <col min="3860" max="3860" width="8.75" style="114" customWidth="1"/>
    <col min="3861" max="3861" width="1.125" style="114" customWidth="1"/>
    <col min="3862" max="3864" width="9.875" style="114"/>
    <col min="3865" max="3867" width="4.875" style="114" customWidth="1"/>
    <col min="3868" max="4096" width="9.875" style="114"/>
    <col min="4097" max="4097" width="14.375" style="114" customWidth="1"/>
    <col min="4098" max="4098" width="11" style="114" customWidth="1"/>
    <col min="4099" max="4099" width="1.125" style="114" customWidth="1"/>
    <col min="4100" max="4100" width="11" style="114" customWidth="1"/>
    <col min="4101" max="4101" width="1.125" style="114" customWidth="1"/>
    <col min="4102" max="4102" width="11" style="114" customWidth="1"/>
    <col min="4103" max="4103" width="2" style="114" customWidth="1"/>
    <col min="4104" max="4105" width="11" style="114" customWidth="1"/>
    <col min="4106" max="4106" width="1.125" style="114" customWidth="1"/>
    <col min="4107" max="4107" width="11" style="114" customWidth="1"/>
    <col min="4108" max="4108" width="1.125" style="114" customWidth="1"/>
    <col min="4109" max="4109" width="11" style="114" customWidth="1"/>
    <col min="4110" max="4110" width="2" style="114" customWidth="1"/>
    <col min="4111" max="4111" width="9.875" style="114"/>
    <col min="4112" max="4112" width="8.75" style="114" customWidth="1"/>
    <col min="4113" max="4113" width="1.125" style="114" customWidth="1"/>
    <col min="4114" max="4114" width="8.75" style="114" customWidth="1"/>
    <col min="4115" max="4115" width="1.125" style="114" customWidth="1"/>
    <col min="4116" max="4116" width="8.75" style="114" customWidth="1"/>
    <col min="4117" max="4117" width="1.125" style="114" customWidth="1"/>
    <col min="4118" max="4120" width="9.875" style="114"/>
    <col min="4121" max="4123" width="4.875" style="114" customWidth="1"/>
    <col min="4124" max="4352" width="9.875" style="114"/>
    <col min="4353" max="4353" width="14.375" style="114" customWidth="1"/>
    <col min="4354" max="4354" width="11" style="114" customWidth="1"/>
    <col min="4355" max="4355" width="1.125" style="114" customWidth="1"/>
    <col min="4356" max="4356" width="11" style="114" customWidth="1"/>
    <col min="4357" max="4357" width="1.125" style="114" customWidth="1"/>
    <col min="4358" max="4358" width="11" style="114" customWidth="1"/>
    <col min="4359" max="4359" width="2" style="114" customWidth="1"/>
    <col min="4360" max="4361" width="11" style="114" customWidth="1"/>
    <col min="4362" max="4362" width="1.125" style="114" customWidth="1"/>
    <col min="4363" max="4363" width="11" style="114" customWidth="1"/>
    <col min="4364" max="4364" width="1.125" style="114" customWidth="1"/>
    <col min="4365" max="4365" width="11" style="114" customWidth="1"/>
    <col min="4366" max="4366" width="2" style="114" customWidth="1"/>
    <col min="4367" max="4367" width="9.875" style="114"/>
    <col min="4368" max="4368" width="8.75" style="114" customWidth="1"/>
    <col min="4369" max="4369" width="1.125" style="114" customWidth="1"/>
    <col min="4370" max="4370" width="8.75" style="114" customWidth="1"/>
    <col min="4371" max="4371" width="1.125" style="114" customWidth="1"/>
    <col min="4372" max="4372" width="8.75" style="114" customWidth="1"/>
    <col min="4373" max="4373" width="1.125" style="114" customWidth="1"/>
    <col min="4374" max="4376" width="9.875" style="114"/>
    <col min="4377" max="4379" width="4.875" style="114" customWidth="1"/>
    <col min="4380" max="4608" width="9.875" style="114"/>
    <col min="4609" max="4609" width="14.375" style="114" customWidth="1"/>
    <col min="4610" max="4610" width="11" style="114" customWidth="1"/>
    <col min="4611" max="4611" width="1.125" style="114" customWidth="1"/>
    <col min="4612" max="4612" width="11" style="114" customWidth="1"/>
    <col min="4613" max="4613" width="1.125" style="114" customWidth="1"/>
    <col min="4614" max="4614" width="11" style="114" customWidth="1"/>
    <col min="4615" max="4615" width="2" style="114" customWidth="1"/>
    <col min="4616" max="4617" width="11" style="114" customWidth="1"/>
    <col min="4618" max="4618" width="1.125" style="114" customWidth="1"/>
    <col min="4619" max="4619" width="11" style="114" customWidth="1"/>
    <col min="4620" max="4620" width="1.125" style="114" customWidth="1"/>
    <col min="4621" max="4621" width="11" style="114" customWidth="1"/>
    <col min="4622" max="4622" width="2" style="114" customWidth="1"/>
    <col min="4623" max="4623" width="9.875" style="114"/>
    <col min="4624" max="4624" width="8.75" style="114" customWidth="1"/>
    <col min="4625" max="4625" width="1.125" style="114" customWidth="1"/>
    <col min="4626" max="4626" width="8.75" style="114" customWidth="1"/>
    <col min="4627" max="4627" width="1.125" style="114" customWidth="1"/>
    <col min="4628" max="4628" width="8.75" style="114" customWidth="1"/>
    <col min="4629" max="4629" width="1.125" style="114" customWidth="1"/>
    <col min="4630" max="4632" width="9.875" style="114"/>
    <col min="4633" max="4635" width="4.875" style="114" customWidth="1"/>
    <col min="4636" max="4864" width="9.875" style="114"/>
    <col min="4865" max="4865" width="14.375" style="114" customWidth="1"/>
    <col min="4866" max="4866" width="11" style="114" customWidth="1"/>
    <col min="4867" max="4867" width="1.125" style="114" customWidth="1"/>
    <col min="4868" max="4868" width="11" style="114" customWidth="1"/>
    <col min="4869" max="4869" width="1.125" style="114" customWidth="1"/>
    <col min="4870" max="4870" width="11" style="114" customWidth="1"/>
    <col min="4871" max="4871" width="2" style="114" customWidth="1"/>
    <col min="4872" max="4873" width="11" style="114" customWidth="1"/>
    <col min="4874" max="4874" width="1.125" style="114" customWidth="1"/>
    <col min="4875" max="4875" width="11" style="114" customWidth="1"/>
    <col min="4876" max="4876" width="1.125" style="114" customWidth="1"/>
    <col min="4877" max="4877" width="11" style="114" customWidth="1"/>
    <col min="4878" max="4878" width="2" style="114" customWidth="1"/>
    <col min="4879" max="4879" width="9.875" style="114"/>
    <col min="4880" max="4880" width="8.75" style="114" customWidth="1"/>
    <col min="4881" max="4881" width="1.125" style="114" customWidth="1"/>
    <col min="4882" max="4882" width="8.75" style="114" customWidth="1"/>
    <col min="4883" max="4883" width="1.125" style="114" customWidth="1"/>
    <col min="4884" max="4884" width="8.75" style="114" customWidth="1"/>
    <col min="4885" max="4885" width="1.125" style="114" customWidth="1"/>
    <col min="4886" max="4888" width="9.875" style="114"/>
    <col min="4889" max="4891" width="4.875" style="114" customWidth="1"/>
    <col min="4892" max="5120" width="9.875" style="114"/>
    <col min="5121" max="5121" width="14.375" style="114" customWidth="1"/>
    <col min="5122" max="5122" width="11" style="114" customWidth="1"/>
    <col min="5123" max="5123" width="1.125" style="114" customWidth="1"/>
    <col min="5124" max="5124" width="11" style="114" customWidth="1"/>
    <col min="5125" max="5125" width="1.125" style="114" customWidth="1"/>
    <col min="5126" max="5126" width="11" style="114" customWidth="1"/>
    <col min="5127" max="5127" width="2" style="114" customWidth="1"/>
    <col min="5128" max="5129" width="11" style="114" customWidth="1"/>
    <col min="5130" max="5130" width="1.125" style="114" customWidth="1"/>
    <col min="5131" max="5131" width="11" style="114" customWidth="1"/>
    <col min="5132" max="5132" width="1.125" style="114" customWidth="1"/>
    <col min="5133" max="5133" width="11" style="114" customWidth="1"/>
    <col min="5134" max="5134" width="2" style="114" customWidth="1"/>
    <col min="5135" max="5135" width="9.875" style="114"/>
    <col min="5136" max="5136" width="8.75" style="114" customWidth="1"/>
    <col min="5137" max="5137" width="1.125" style="114" customWidth="1"/>
    <col min="5138" max="5138" width="8.75" style="114" customWidth="1"/>
    <col min="5139" max="5139" width="1.125" style="114" customWidth="1"/>
    <col min="5140" max="5140" width="8.75" style="114" customWidth="1"/>
    <col min="5141" max="5141" width="1.125" style="114" customWidth="1"/>
    <col min="5142" max="5144" width="9.875" style="114"/>
    <col min="5145" max="5147" width="4.875" style="114" customWidth="1"/>
    <col min="5148" max="5376" width="9.875" style="114"/>
    <col min="5377" max="5377" width="14.375" style="114" customWidth="1"/>
    <col min="5378" max="5378" width="11" style="114" customWidth="1"/>
    <col min="5379" max="5379" width="1.125" style="114" customWidth="1"/>
    <col min="5380" max="5380" width="11" style="114" customWidth="1"/>
    <col min="5381" max="5381" width="1.125" style="114" customWidth="1"/>
    <col min="5382" max="5382" width="11" style="114" customWidth="1"/>
    <col min="5383" max="5383" width="2" style="114" customWidth="1"/>
    <col min="5384" max="5385" width="11" style="114" customWidth="1"/>
    <col min="5386" max="5386" width="1.125" style="114" customWidth="1"/>
    <col min="5387" max="5387" width="11" style="114" customWidth="1"/>
    <col min="5388" max="5388" width="1.125" style="114" customWidth="1"/>
    <col min="5389" max="5389" width="11" style="114" customWidth="1"/>
    <col min="5390" max="5390" width="2" style="114" customWidth="1"/>
    <col min="5391" max="5391" width="9.875" style="114"/>
    <col min="5392" max="5392" width="8.75" style="114" customWidth="1"/>
    <col min="5393" max="5393" width="1.125" style="114" customWidth="1"/>
    <col min="5394" max="5394" width="8.75" style="114" customWidth="1"/>
    <col min="5395" max="5395" width="1.125" style="114" customWidth="1"/>
    <col min="5396" max="5396" width="8.75" style="114" customWidth="1"/>
    <col min="5397" max="5397" width="1.125" style="114" customWidth="1"/>
    <col min="5398" max="5400" width="9.875" style="114"/>
    <col min="5401" max="5403" width="4.875" style="114" customWidth="1"/>
    <col min="5404" max="5632" width="9.875" style="114"/>
    <col min="5633" max="5633" width="14.375" style="114" customWidth="1"/>
    <col min="5634" max="5634" width="11" style="114" customWidth="1"/>
    <col min="5635" max="5635" width="1.125" style="114" customWidth="1"/>
    <col min="5636" max="5636" width="11" style="114" customWidth="1"/>
    <col min="5637" max="5637" width="1.125" style="114" customWidth="1"/>
    <col min="5638" max="5638" width="11" style="114" customWidth="1"/>
    <col min="5639" max="5639" width="2" style="114" customWidth="1"/>
    <col min="5640" max="5641" width="11" style="114" customWidth="1"/>
    <col min="5642" max="5642" width="1.125" style="114" customWidth="1"/>
    <col min="5643" max="5643" width="11" style="114" customWidth="1"/>
    <col min="5644" max="5644" width="1.125" style="114" customWidth="1"/>
    <col min="5645" max="5645" width="11" style="114" customWidth="1"/>
    <col min="5646" max="5646" width="2" style="114" customWidth="1"/>
    <col min="5647" max="5647" width="9.875" style="114"/>
    <col min="5648" max="5648" width="8.75" style="114" customWidth="1"/>
    <col min="5649" max="5649" width="1.125" style="114" customWidth="1"/>
    <col min="5650" max="5650" width="8.75" style="114" customWidth="1"/>
    <col min="5651" max="5651" width="1.125" style="114" customWidth="1"/>
    <col min="5652" max="5652" width="8.75" style="114" customWidth="1"/>
    <col min="5653" max="5653" width="1.125" style="114" customWidth="1"/>
    <col min="5654" max="5656" width="9.875" style="114"/>
    <col min="5657" max="5659" width="4.875" style="114" customWidth="1"/>
    <col min="5660" max="5888" width="9.875" style="114"/>
    <col min="5889" max="5889" width="14.375" style="114" customWidth="1"/>
    <col min="5890" max="5890" width="11" style="114" customWidth="1"/>
    <col min="5891" max="5891" width="1.125" style="114" customWidth="1"/>
    <col min="5892" max="5892" width="11" style="114" customWidth="1"/>
    <col min="5893" max="5893" width="1.125" style="114" customWidth="1"/>
    <col min="5894" max="5894" width="11" style="114" customWidth="1"/>
    <col min="5895" max="5895" width="2" style="114" customWidth="1"/>
    <col min="5896" max="5897" width="11" style="114" customWidth="1"/>
    <col min="5898" max="5898" width="1.125" style="114" customWidth="1"/>
    <col min="5899" max="5899" width="11" style="114" customWidth="1"/>
    <col min="5900" max="5900" width="1.125" style="114" customWidth="1"/>
    <col min="5901" max="5901" width="11" style="114" customWidth="1"/>
    <col min="5902" max="5902" width="2" style="114" customWidth="1"/>
    <col min="5903" max="5903" width="9.875" style="114"/>
    <col min="5904" max="5904" width="8.75" style="114" customWidth="1"/>
    <col min="5905" max="5905" width="1.125" style="114" customWidth="1"/>
    <col min="5906" max="5906" width="8.75" style="114" customWidth="1"/>
    <col min="5907" max="5907" width="1.125" style="114" customWidth="1"/>
    <col min="5908" max="5908" width="8.75" style="114" customWidth="1"/>
    <col min="5909" max="5909" width="1.125" style="114" customWidth="1"/>
    <col min="5910" max="5912" width="9.875" style="114"/>
    <col min="5913" max="5915" width="4.875" style="114" customWidth="1"/>
    <col min="5916" max="6144" width="9.875" style="114"/>
    <col min="6145" max="6145" width="14.375" style="114" customWidth="1"/>
    <col min="6146" max="6146" width="11" style="114" customWidth="1"/>
    <col min="6147" max="6147" width="1.125" style="114" customWidth="1"/>
    <col min="6148" max="6148" width="11" style="114" customWidth="1"/>
    <col min="6149" max="6149" width="1.125" style="114" customWidth="1"/>
    <col min="6150" max="6150" width="11" style="114" customWidth="1"/>
    <col min="6151" max="6151" width="2" style="114" customWidth="1"/>
    <col min="6152" max="6153" width="11" style="114" customWidth="1"/>
    <col min="6154" max="6154" width="1.125" style="114" customWidth="1"/>
    <col min="6155" max="6155" width="11" style="114" customWidth="1"/>
    <col min="6156" max="6156" width="1.125" style="114" customWidth="1"/>
    <col min="6157" max="6157" width="11" style="114" customWidth="1"/>
    <col min="6158" max="6158" width="2" style="114" customWidth="1"/>
    <col min="6159" max="6159" width="9.875" style="114"/>
    <col min="6160" max="6160" width="8.75" style="114" customWidth="1"/>
    <col min="6161" max="6161" width="1.125" style="114" customWidth="1"/>
    <col min="6162" max="6162" width="8.75" style="114" customWidth="1"/>
    <col min="6163" max="6163" width="1.125" style="114" customWidth="1"/>
    <col min="6164" max="6164" width="8.75" style="114" customWidth="1"/>
    <col min="6165" max="6165" width="1.125" style="114" customWidth="1"/>
    <col min="6166" max="6168" width="9.875" style="114"/>
    <col min="6169" max="6171" width="4.875" style="114" customWidth="1"/>
    <col min="6172" max="6400" width="9.875" style="114"/>
    <col min="6401" max="6401" width="14.375" style="114" customWidth="1"/>
    <col min="6402" max="6402" width="11" style="114" customWidth="1"/>
    <col min="6403" max="6403" width="1.125" style="114" customWidth="1"/>
    <col min="6404" max="6404" width="11" style="114" customWidth="1"/>
    <col min="6405" max="6405" width="1.125" style="114" customWidth="1"/>
    <col min="6406" max="6406" width="11" style="114" customWidth="1"/>
    <col min="6407" max="6407" width="2" style="114" customWidth="1"/>
    <col min="6408" max="6409" width="11" style="114" customWidth="1"/>
    <col min="6410" max="6410" width="1.125" style="114" customWidth="1"/>
    <col min="6411" max="6411" width="11" style="114" customWidth="1"/>
    <col min="6412" max="6412" width="1.125" style="114" customWidth="1"/>
    <col min="6413" max="6413" width="11" style="114" customWidth="1"/>
    <col min="6414" max="6414" width="2" style="114" customWidth="1"/>
    <col min="6415" max="6415" width="9.875" style="114"/>
    <col min="6416" max="6416" width="8.75" style="114" customWidth="1"/>
    <col min="6417" max="6417" width="1.125" style="114" customWidth="1"/>
    <col min="6418" max="6418" width="8.75" style="114" customWidth="1"/>
    <col min="6419" max="6419" width="1.125" style="114" customWidth="1"/>
    <col min="6420" max="6420" width="8.75" style="114" customWidth="1"/>
    <col min="6421" max="6421" width="1.125" style="114" customWidth="1"/>
    <col min="6422" max="6424" width="9.875" style="114"/>
    <col min="6425" max="6427" width="4.875" style="114" customWidth="1"/>
    <col min="6428" max="6656" width="9.875" style="114"/>
    <col min="6657" max="6657" width="14.375" style="114" customWidth="1"/>
    <col min="6658" max="6658" width="11" style="114" customWidth="1"/>
    <col min="6659" max="6659" width="1.125" style="114" customWidth="1"/>
    <col min="6660" max="6660" width="11" style="114" customWidth="1"/>
    <col min="6661" max="6661" width="1.125" style="114" customWidth="1"/>
    <col min="6662" max="6662" width="11" style="114" customWidth="1"/>
    <col min="6663" max="6663" width="2" style="114" customWidth="1"/>
    <col min="6664" max="6665" width="11" style="114" customWidth="1"/>
    <col min="6666" max="6666" width="1.125" style="114" customWidth="1"/>
    <col min="6667" max="6667" width="11" style="114" customWidth="1"/>
    <col min="6668" max="6668" width="1.125" style="114" customWidth="1"/>
    <col min="6669" max="6669" width="11" style="114" customWidth="1"/>
    <col min="6670" max="6670" width="2" style="114" customWidth="1"/>
    <col min="6671" max="6671" width="9.875" style="114"/>
    <col min="6672" max="6672" width="8.75" style="114" customWidth="1"/>
    <col min="6673" max="6673" width="1.125" style="114" customWidth="1"/>
    <col min="6674" max="6674" width="8.75" style="114" customWidth="1"/>
    <col min="6675" max="6675" width="1.125" style="114" customWidth="1"/>
    <col min="6676" max="6676" width="8.75" style="114" customWidth="1"/>
    <col min="6677" max="6677" width="1.125" style="114" customWidth="1"/>
    <col min="6678" max="6680" width="9.875" style="114"/>
    <col min="6681" max="6683" width="4.875" style="114" customWidth="1"/>
    <col min="6684" max="6912" width="9.875" style="114"/>
    <col min="6913" max="6913" width="14.375" style="114" customWidth="1"/>
    <col min="6914" max="6914" width="11" style="114" customWidth="1"/>
    <col min="6915" max="6915" width="1.125" style="114" customWidth="1"/>
    <col min="6916" max="6916" width="11" style="114" customWidth="1"/>
    <col min="6917" max="6917" width="1.125" style="114" customWidth="1"/>
    <col min="6918" max="6918" width="11" style="114" customWidth="1"/>
    <col min="6919" max="6919" width="2" style="114" customWidth="1"/>
    <col min="6920" max="6921" width="11" style="114" customWidth="1"/>
    <col min="6922" max="6922" width="1.125" style="114" customWidth="1"/>
    <col min="6923" max="6923" width="11" style="114" customWidth="1"/>
    <col min="6924" max="6924" width="1.125" style="114" customWidth="1"/>
    <col min="6925" max="6925" width="11" style="114" customWidth="1"/>
    <col min="6926" max="6926" width="2" style="114" customWidth="1"/>
    <col min="6927" max="6927" width="9.875" style="114"/>
    <col min="6928" max="6928" width="8.75" style="114" customWidth="1"/>
    <col min="6929" max="6929" width="1.125" style="114" customWidth="1"/>
    <col min="6930" max="6930" width="8.75" style="114" customWidth="1"/>
    <col min="6931" max="6931" width="1.125" style="114" customWidth="1"/>
    <col min="6932" max="6932" width="8.75" style="114" customWidth="1"/>
    <col min="6933" max="6933" width="1.125" style="114" customWidth="1"/>
    <col min="6934" max="6936" width="9.875" style="114"/>
    <col min="6937" max="6939" width="4.875" style="114" customWidth="1"/>
    <col min="6940" max="7168" width="9.875" style="114"/>
    <col min="7169" max="7169" width="14.375" style="114" customWidth="1"/>
    <col min="7170" max="7170" width="11" style="114" customWidth="1"/>
    <col min="7171" max="7171" width="1.125" style="114" customWidth="1"/>
    <col min="7172" max="7172" width="11" style="114" customWidth="1"/>
    <col min="7173" max="7173" width="1.125" style="114" customWidth="1"/>
    <col min="7174" max="7174" width="11" style="114" customWidth="1"/>
    <col min="7175" max="7175" width="2" style="114" customWidth="1"/>
    <col min="7176" max="7177" width="11" style="114" customWidth="1"/>
    <col min="7178" max="7178" width="1.125" style="114" customWidth="1"/>
    <col min="7179" max="7179" width="11" style="114" customWidth="1"/>
    <col min="7180" max="7180" width="1.125" style="114" customWidth="1"/>
    <col min="7181" max="7181" width="11" style="114" customWidth="1"/>
    <col min="7182" max="7182" width="2" style="114" customWidth="1"/>
    <col min="7183" max="7183" width="9.875" style="114"/>
    <col min="7184" max="7184" width="8.75" style="114" customWidth="1"/>
    <col min="7185" max="7185" width="1.125" style="114" customWidth="1"/>
    <col min="7186" max="7186" width="8.75" style="114" customWidth="1"/>
    <col min="7187" max="7187" width="1.125" style="114" customWidth="1"/>
    <col min="7188" max="7188" width="8.75" style="114" customWidth="1"/>
    <col min="7189" max="7189" width="1.125" style="114" customWidth="1"/>
    <col min="7190" max="7192" width="9.875" style="114"/>
    <col min="7193" max="7195" width="4.875" style="114" customWidth="1"/>
    <col min="7196" max="7424" width="9.875" style="114"/>
    <col min="7425" max="7425" width="14.375" style="114" customWidth="1"/>
    <col min="7426" max="7426" width="11" style="114" customWidth="1"/>
    <col min="7427" max="7427" width="1.125" style="114" customWidth="1"/>
    <col min="7428" max="7428" width="11" style="114" customWidth="1"/>
    <col min="7429" max="7429" width="1.125" style="114" customWidth="1"/>
    <col min="7430" max="7430" width="11" style="114" customWidth="1"/>
    <col min="7431" max="7431" width="2" style="114" customWidth="1"/>
    <col min="7432" max="7433" width="11" style="114" customWidth="1"/>
    <col min="7434" max="7434" width="1.125" style="114" customWidth="1"/>
    <col min="7435" max="7435" width="11" style="114" customWidth="1"/>
    <col min="7436" max="7436" width="1.125" style="114" customWidth="1"/>
    <col min="7437" max="7437" width="11" style="114" customWidth="1"/>
    <col min="7438" max="7438" width="2" style="114" customWidth="1"/>
    <col min="7439" max="7439" width="9.875" style="114"/>
    <col min="7440" max="7440" width="8.75" style="114" customWidth="1"/>
    <col min="7441" max="7441" width="1.125" style="114" customWidth="1"/>
    <col min="7442" max="7442" width="8.75" style="114" customWidth="1"/>
    <col min="7443" max="7443" width="1.125" style="114" customWidth="1"/>
    <col min="7444" max="7444" width="8.75" style="114" customWidth="1"/>
    <col min="7445" max="7445" width="1.125" style="114" customWidth="1"/>
    <col min="7446" max="7448" width="9.875" style="114"/>
    <col min="7449" max="7451" width="4.875" style="114" customWidth="1"/>
    <col min="7452" max="7680" width="9.875" style="114"/>
    <col min="7681" max="7681" width="14.375" style="114" customWidth="1"/>
    <col min="7682" max="7682" width="11" style="114" customWidth="1"/>
    <col min="7683" max="7683" width="1.125" style="114" customWidth="1"/>
    <col min="7684" max="7684" width="11" style="114" customWidth="1"/>
    <col min="7685" max="7685" width="1.125" style="114" customWidth="1"/>
    <col min="7686" max="7686" width="11" style="114" customWidth="1"/>
    <col min="7687" max="7687" width="2" style="114" customWidth="1"/>
    <col min="7688" max="7689" width="11" style="114" customWidth="1"/>
    <col min="7690" max="7690" width="1.125" style="114" customWidth="1"/>
    <col min="7691" max="7691" width="11" style="114" customWidth="1"/>
    <col min="7692" max="7692" width="1.125" style="114" customWidth="1"/>
    <col min="7693" max="7693" width="11" style="114" customWidth="1"/>
    <col min="7694" max="7694" width="2" style="114" customWidth="1"/>
    <col min="7695" max="7695" width="9.875" style="114"/>
    <col min="7696" max="7696" width="8.75" style="114" customWidth="1"/>
    <col min="7697" max="7697" width="1.125" style="114" customWidth="1"/>
    <col min="7698" max="7698" width="8.75" style="114" customWidth="1"/>
    <col min="7699" max="7699" width="1.125" style="114" customWidth="1"/>
    <col min="7700" max="7700" width="8.75" style="114" customWidth="1"/>
    <col min="7701" max="7701" width="1.125" style="114" customWidth="1"/>
    <col min="7702" max="7704" width="9.875" style="114"/>
    <col min="7705" max="7707" width="4.875" style="114" customWidth="1"/>
    <col min="7708" max="7936" width="9.875" style="114"/>
    <col min="7937" max="7937" width="14.375" style="114" customWidth="1"/>
    <col min="7938" max="7938" width="11" style="114" customWidth="1"/>
    <col min="7939" max="7939" width="1.125" style="114" customWidth="1"/>
    <col min="7940" max="7940" width="11" style="114" customWidth="1"/>
    <col min="7941" max="7941" width="1.125" style="114" customWidth="1"/>
    <col min="7942" max="7942" width="11" style="114" customWidth="1"/>
    <col min="7943" max="7943" width="2" style="114" customWidth="1"/>
    <col min="7944" max="7945" width="11" style="114" customWidth="1"/>
    <col min="7946" max="7946" width="1.125" style="114" customWidth="1"/>
    <col min="7947" max="7947" width="11" style="114" customWidth="1"/>
    <col min="7948" max="7948" width="1.125" style="114" customWidth="1"/>
    <col min="7949" max="7949" width="11" style="114" customWidth="1"/>
    <col min="7950" max="7950" width="2" style="114" customWidth="1"/>
    <col min="7951" max="7951" width="9.875" style="114"/>
    <col min="7952" max="7952" width="8.75" style="114" customWidth="1"/>
    <col min="7953" max="7953" width="1.125" style="114" customWidth="1"/>
    <col min="7954" max="7954" width="8.75" style="114" customWidth="1"/>
    <col min="7955" max="7955" width="1.125" style="114" customWidth="1"/>
    <col min="7956" max="7956" width="8.75" style="114" customWidth="1"/>
    <col min="7957" max="7957" width="1.125" style="114" customWidth="1"/>
    <col min="7958" max="7960" width="9.875" style="114"/>
    <col min="7961" max="7963" width="4.875" style="114" customWidth="1"/>
    <col min="7964" max="8192" width="9.875" style="114"/>
    <col min="8193" max="8193" width="14.375" style="114" customWidth="1"/>
    <col min="8194" max="8194" width="11" style="114" customWidth="1"/>
    <col min="8195" max="8195" width="1.125" style="114" customWidth="1"/>
    <col min="8196" max="8196" width="11" style="114" customWidth="1"/>
    <col min="8197" max="8197" width="1.125" style="114" customWidth="1"/>
    <col min="8198" max="8198" width="11" style="114" customWidth="1"/>
    <col min="8199" max="8199" width="2" style="114" customWidth="1"/>
    <col min="8200" max="8201" width="11" style="114" customWidth="1"/>
    <col min="8202" max="8202" width="1.125" style="114" customWidth="1"/>
    <col min="8203" max="8203" width="11" style="114" customWidth="1"/>
    <col min="8204" max="8204" width="1.125" style="114" customWidth="1"/>
    <col min="8205" max="8205" width="11" style="114" customWidth="1"/>
    <col min="8206" max="8206" width="2" style="114" customWidth="1"/>
    <col min="8207" max="8207" width="9.875" style="114"/>
    <col min="8208" max="8208" width="8.75" style="114" customWidth="1"/>
    <col min="8209" max="8209" width="1.125" style="114" customWidth="1"/>
    <col min="8210" max="8210" width="8.75" style="114" customWidth="1"/>
    <col min="8211" max="8211" width="1.125" style="114" customWidth="1"/>
    <col min="8212" max="8212" width="8.75" style="114" customWidth="1"/>
    <col min="8213" max="8213" width="1.125" style="114" customWidth="1"/>
    <col min="8214" max="8216" width="9.875" style="114"/>
    <col min="8217" max="8219" width="4.875" style="114" customWidth="1"/>
    <col min="8220" max="8448" width="9.875" style="114"/>
    <col min="8449" max="8449" width="14.375" style="114" customWidth="1"/>
    <col min="8450" max="8450" width="11" style="114" customWidth="1"/>
    <col min="8451" max="8451" width="1.125" style="114" customWidth="1"/>
    <col min="8452" max="8452" width="11" style="114" customWidth="1"/>
    <col min="8453" max="8453" width="1.125" style="114" customWidth="1"/>
    <col min="8454" max="8454" width="11" style="114" customWidth="1"/>
    <col min="8455" max="8455" width="2" style="114" customWidth="1"/>
    <col min="8456" max="8457" width="11" style="114" customWidth="1"/>
    <col min="8458" max="8458" width="1.125" style="114" customWidth="1"/>
    <col min="8459" max="8459" width="11" style="114" customWidth="1"/>
    <col min="8460" max="8460" width="1.125" style="114" customWidth="1"/>
    <col min="8461" max="8461" width="11" style="114" customWidth="1"/>
    <col min="8462" max="8462" width="2" style="114" customWidth="1"/>
    <col min="8463" max="8463" width="9.875" style="114"/>
    <col min="8464" max="8464" width="8.75" style="114" customWidth="1"/>
    <col min="8465" max="8465" width="1.125" style="114" customWidth="1"/>
    <col min="8466" max="8466" width="8.75" style="114" customWidth="1"/>
    <col min="8467" max="8467" width="1.125" style="114" customWidth="1"/>
    <col min="8468" max="8468" width="8.75" style="114" customWidth="1"/>
    <col min="8469" max="8469" width="1.125" style="114" customWidth="1"/>
    <col min="8470" max="8472" width="9.875" style="114"/>
    <col min="8473" max="8475" width="4.875" style="114" customWidth="1"/>
    <col min="8476" max="8704" width="9.875" style="114"/>
    <col min="8705" max="8705" width="14.375" style="114" customWidth="1"/>
    <col min="8706" max="8706" width="11" style="114" customWidth="1"/>
    <col min="8707" max="8707" width="1.125" style="114" customWidth="1"/>
    <col min="8708" max="8708" width="11" style="114" customWidth="1"/>
    <col min="8709" max="8709" width="1.125" style="114" customWidth="1"/>
    <col min="8710" max="8710" width="11" style="114" customWidth="1"/>
    <col min="8711" max="8711" width="2" style="114" customWidth="1"/>
    <col min="8712" max="8713" width="11" style="114" customWidth="1"/>
    <col min="8714" max="8714" width="1.125" style="114" customWidth="1"/>
    <col min="8715" max="8715" width="11" style="114" customWidth="1"/>
    <col min="8716" max="8716" width="1.125" style="114" customWidth="1"/>
    <col min="8717" max="8717" width="11" style="114" customWidth="1"/>
    <col min="8718" max="8718" width="2" style="114" customWidth="1"/>
    <col min="8719" max="8719" width="9.875" style="114"/>
    <col min="8720" max="8720" width="8.75" style="114" customWidth="1"/>
    <col min="8721" max="8721" width="1.125" style="114" customWidth="1"/>
    <col min="8722" max="8722" width="8.75" style="114" customWidth="1"/>
    <col min="8723" max="8723" width="1.125" style="114" customWidth="1"/>
    <col min="8724" max="8724" width="8.75" style="114" customWidth="1"/>
    <col min="8725" max="8725" width="1.125" style="114" customWidth="1"/>
    <col min="8726" max="8728" width="9.875" style="114"/>
    <col min="8729" max="8731" width="4.875" style="114" customWidth="1"/>
    <col min="8732" max="8960" width="9.875" style="114"/>
    <col min="8961" max="8961" width="14.375" style="114" customWidth="1"/>
    <col min="8962" max="8962" width="11" style="114" customWidth="1"/>
    <col min="8963" max="8963" width="1.125" style="114" customWidth="1"/>
    <col min="8964" max="8964" width="11" style="114" customWidth="1"/>
    <col min="8965" max="8965" width="1.125" style="114" customWidth="1"/>
    <col min="8966" max="8966" width="11" style="114" customWidth="1"/>
    <col min="8967" max="8967" width="2" style="114" customWidth="1"/>
    <col min="8968" max="8969" width="11" style="114" customWidth="1"/>
    <col min="8970" max="8970" width="1.125" style="114" customWidth="1"/>
    <col min="8971" max="8971" width="11" style="114" customWidth="1"/>
    <col min="8972" max="8972" width="1.125" style="114" customWidth="1"/>
    <col min="8973" max="8973" width="11" style="114" customWidth="1"/>
    <col min="8974" max="8974" width="2" style="114" customWidth="1"/>
    <col min="8975" max="8975" width="9.875" style="114"/>
    <col min="8976" max="8976" width="8.75" style="114" customWidth="1"/>
    <col min="8977" max="8977" width="1.125" style="114" customWidth="1"/>
    <col min="8978" max="8978" width="8.75" style="114" customWidth="1"/>
    <col min="8979" max="8979" width="1.125" style="114" customWidth="1"/>
    <col min="8980" max="8980" width="8.75" style="114" customWidth="1"/>
    <col min="8981" max="8981" width="1.125" style="114" customWidth="1"/>
    <col min="8982" max="8984" width="9.875" style="114"/>
    <col min="8985" max="8987" width="4.875" style="114" customWidth="1"/>
    <col min="8988" max="9216" width="9.875" style="114"/>
    <col min="9217" max="9217" width="14.375" style="114" customWidth="1"/>
    <col min="9218" max="9218" width="11" style="114" customWidth="1"/>
    <col min="9219" max="9219" width="1.125" style="114" customWidth="1"/>
    <col min="9220" max="9220" width="11" style="114" customWidth="1"/>
    <col min="9221" max="9221" width="1.125" style="114" customWidth="1"/>
    <col min="9222" max="9222" width="11" style="114" customWidth="1"/>
    <col min="9223" max="9223" width="2" style="114" customWidth="1"/>
    <col min="9224" max="9225" width="11" style="114" customWidth="1"/>
    <col min="9226" max="9226" width="1.125" style="114" customWidth="1"/>
    <col min="9227" max="9227" width="11" style="114" customWidth="1"/>
    <col min="9228" max="9228" width="1.125" style="114" customWidth="1"/>
    <col min="9229" max="9229" width="11" style="114" customWidth="1"/>
    <col min="9230" max="9230" width="2" style="114" customWidth="1"/>
    <col min="9231" max="9231" width="9.875" style="114"/>
    <col min="9232" max="9232" width="8.75" style="114" customWidth="1"/>
    <col min="9233" max="9233" width="1.125" style="114" customWidth="1"/>
    <col min="9234" max="9234" width="8.75" style="114" customWidth="1"/>
    <col min="9235" max="9235" width="1.125" style="114" customWidth="1"/>
    <col min="9236" max="9236" width="8.75" style="114" customWidth="1"/>
    <col min="9237" max="9237" width="1.125" style="114" customWidth="1"/>
    <col min="9238" max="9240" width="9.875" style="114"/>
    <col min="9241" max="9243" width="4.875" style="114" customWidth="1"/>
    <col min="9244" max="9472" width="9.875" style="114"/>
    <col min="9473" max="9473" width="14.375" style="114" customWidth="1"/>
    <col min="9474" max="9474" width="11" style="114" customWidth="1"/>
    <col min="9475" max="9475" width="1.125" style="114" customWidth="1"/>
    <col min="9476" max="9476" width="11" style="114" customWidth="1"/>
    <col min="9477" max="9477" width="1.125" style="114" customWidth="1"/>
    <col min="9478" max="9478" width="11" style="114" customWidth="1"/>
    <col min="9479" max="9479" width="2" style="114" customWidth="1"/>
    <col min="9480" max="9481" width="11" style="114" customWidth="1"/>
    <col min="9482" max="9482" width="1.125" style="114" customWidth="1"/>
    <col min="9483" max="9483" width="11" style="114" customWidth="1"/>
    <col min="9484" max="9484" width="1.125" style="114" customWidth="1"/>
    <col min="9485" max="9485" width="11" style="114" customWidth="1"/>
    <col min="9486" max="9486" width="2" style="114" customWidth="1"/>
    <col min="9487" max="9487" width="9.875" style="114"/>
    <col min="9488" max="9488" width="8.75" style="114" customWidth="1"/>
    <col min="9489" max="9489" width="1.125" style="114" customWidth="1"/>
    <col min="9490" max="9490" width="8.75" style="114" customWidth="1"/>
    <col min="9491" max="9491" width="1.125" style="114" customWidth="1"/>
    <col min="9492" max="9492" width="8.75" style="114" customWidth="1"/>
    <col min="9493" max="9493" width="1.125" style="114" customWidth="1"/>
    <col min="9494" max="9496" width="9.875" style="114"/>
    <col min="9497" max="9499" width="4.875" style="114" customWidth="1"/>
    <col min="9500" max="9728" width="9.875" style="114"/>
    <col min="9729" max="9729" width="14.375" style="114" customWidth="1"/>
    <col min="9730" max="9730" width="11" style="114" customWidth="1"/>
    <col min="9731" max="9731" width="1.125" style="114" customWidth="1"/>
    <col min="9732" max="9732" width="11" style="114" customWidth="1"/>
    <col min="9733" max="9733" width="1.125" style="114" customWidth="1"/>
    <col min="9734" max="9734" width="11" style="114" customWidth="1"/>
    <col min="9735" max="9735" width="2" style="114" customWidth="1"/>
    <col min="9736" max="9737" width="11" style="114" customWidth="1"/>
    <col min="9738" max="9738" width="1.125" style="114" customWidth="1"/>
    <col min="9739" max="9739" width="11" style="114" customWidth="1"/>
    <col min="9740" max="9740" width="1.125" style="114" customWidth="1"/>
    <col min="9741" max="9741" width="11" style="114" customWidth="1"/>
    <col min="9742" max="9742" width="2" style="114" customWidth="1"/>
    <col min="9743" max="9743" width="9.875" style="114"/>
    <col min="9744" max="9744" width="8.75" style="114" customWidth="1"/>
    <col min="9745" max="9745" width="1.125" style="114" customWidth="1"/>
    <col min="9746" max="9746" width="8.75" style="114" customWidth="1"/>
    <col min="9747" max="9747" width="1.125" style="114" customWidth="1"/>
    <col min="9748" max="9748" width="8.75" style="114" customWidth="1"/>
    <col min="9749" max="9749" width="1.125" style="114" customWidth="1"/>
    <col min="9750" max="9752" width="9.875" style="114"/>
    <col min="9753" max="9755" width="4.875" style="114" customWidth="1"/>
    <col min="9756" max="9984" width="9.875" style="114"/>
    <col min="9985" max="9985" width="14.375" style="114" customWidth="1"/>
    <col min="9986" max="9986" width="11" style="114" customWidth="1"/>
    <col min="9987" max="9987" width="1.125" style="114" customWidth="1"/>
    <col min="9988" max="9988" width="11" style="114" customWidth="1"/>
    <col min="9989" max="9989" width="1.125" style="114" customWidth="1"/>
    <col min="9990" max="9990" width="11" style="114" customWidth="1"/>
    <col min="9991" max="9991" width="2" style="114" customWidth="1"/>
    <col min="9992" max="9993" width="11" style="114" customWidth="1"/>
    <col min="9994" max="9994" width="1.125" style="114" customWidth="1"/>
    <col min="9995" max="9995" width="11" style="114" customWidth="1"/>
    <col min="9996" max="9996" width="1.125" style="114" customWidth="1"/>
    <col min="9997" max="9997" width="11" style="114" customWidth="1"/>
    <col min="9998" max="9998" width="2" style="114" customWidth="1"/>
    <col min="9999" max="9999" width="9.875" style="114"/>
    <col min="10000" max="10000" width="8.75" style="114" customWidth="1"/>
    <col min="10001" max="10001" width="1.125" style="114" customWidth="1"/>
    <col min="10002" max="10002" width="8.75" style="114" customWidth="1"/>
    <col min="10003" max="10003" width="1.125" style="114" customWidth="1"/>
    <col min="10004" max="10004" width="8.75" style="114" customWidth="1"/>
    <col min="10005" max="10005" width="1.125" style="114" customWidth="1"/>
    <col min="10006" max="10008" width="9.875" style="114"/>
    <col min="10009" max="10011" width="4.875" style="114" customWidth="1"/>
    <col min="10012" max="10240" width="9.875" style="114"/>
    <col min="10241" max="10241" width="14.375" style="114" customWidth="1"/>
    <col min="10242" max="10242" width="11" style="114" customWidth="1"/>
    <col min="10243" max="10243" width="1.125" style="114" customWidth="1"/>
    <col min="10244" max="10244" width="11" style="114" customWidth="1"/>
    <col min="10245" max="10245" width="1.125" style="114" customWidth="1"/>
    <col min="10246" max="10246" width="11" style="114" customWidth="1"/>
    <col min="10247" max="10247" width="2" style="114" customWidth="1"/>
    <col min="10248" max="10249" width="11" style="114" customWidth="1"/>
    <col min="10250" max="10250" width="1.125" style="114" customWidth="1"/>
    <col min="10251" max="10251" width="11" style="114" customWidth="1"/>
    <col min="10252" max="10252" width="1.125" style="114" customWidth="1"/>
    <col min="10253" max="10253" width="11" style="114" customWidth="1"/>
    <col min="10254" max="10254" width="2" style="114" customWidth="1"/>
    <col min="10255" max="10255" width="9.875" style="114"/>
    <col min="10256" max="10256" width="8.75" style="114" customWidth="1"/>
    <col min="10257" max="10257" width="1.125" style="114" customWidth="1"/>
    <col min="10258" max="10258" width="8.75" style="114" customWidth="1"/>
    <col min="10259" max="10259" width="1.125" style="114" customWidth="1"/>
    <col min="10260" max="10260" width="8.75" style="114" customWidth="1"/>
    <col min="10261" max="10261" width="1.125" style="114" customWidth="1"/>
    <col min="10262" max="10264" width="9.875" style="114"/>
    <col min="10265" max="10267" width="4.875" style="114" customWidth="1"/>
    <col min="10268" max="10496" width="9.875" style="114"/>
    <col min="10497" max="10497" width="14.375" style="114" customWidth="1"/>
    <col min="10498" max="10498" width="11" style="114" customWidth="1"/>
    <col min="10499" max="10499" width="1.125" style="114" customWidth="1"/>
    <col min="10500" max="10500" width="11" style="114" customWidth="1"/>
    <col min="10501" max="10501" width="1.125" style="114" customWidth="1"/>
    <col min="10502" max="10502" width="11" style="114" customWidth="1"/>
    <col min="10503" max="10503" width="2" style="114" customWidth="1"/>
    <col min="10504" max="10505" width="11" style="114" customWidth="1"/>
    <col min="10506" max="10506" width="1.125" style="114" customWidth="1"/>
    <col min="10507" max="10507" width="11" style="114" customWidth="1"/>
    <col min="10508" max="10508" width="1.125" style="114" customWidth="1"/>
    <col min="10509" max="10509" width="11" style="114" customWidth="1"/>
    <col min="10510" max="10510" width="2" style="114" customWidth="1"/>
    <col min="10511" max="10511" width="9.875" style="114"/>
    <col min="10512" max="10512" width="8.75" style="114" customWidth="1"/>
    <col min="10513" max="10513" width="1.125" style="114" customWidth="1"/>
    <col min="10514" max="10514" width="8.75" style="114" customWidth="1"/>
    <col min="10515" max="10515" width="1.125" style="114" customWidth="1"/>
    <col min="10516" max="10516" width="8.75" style="114" customWidth="1"/>
    <col min="10517" max="10517" width="1.125" style="114" customWidth="1"/>
    <col min="10518" max="10520" width="9.875" style="114"/>
    <col min="10521" max="10523" width="4.875" style="114" customWidth="1"/>
    <col min="10524" max="10752" width="9.875" style="114"/>
    <col min="10753" max="10753" width="14.375" style="114" customWidth="1"/>
    <col min="10754" max="10754" width="11" style="114" customWidth="1"/>
    <col min="10755" max="10755" width="1.125" style="114" customWidth="1"/>
    <col min="10756" max="10756" width="11" style="114" customWidth="1"/>
    <col min="10757" max="10757" width="1.125" style="114" customWidth="1"/>
    <col min="10758" max="10758" width="11" style="114" customWidth="1"/>
    <col min="10759" max="10759" width="2" style="114" customWidth="1"/>
    <col min="10760" max="10761" width="11" style="114" customWidth="1"/>
    <col min="10762" max="10762" width="1.125" style="114" customWidth="1"/>
    <col min="10763" max="10763" width="11" style="114" customWidth="1"/>
    <col min="10764" max="10764" width="1.125" style="114" customWidth="1"/>
    <col min="10765" max="10765" width="11" style="114" customWidth="1"/>
    <col min="10766" max="10766" width="2" style="114" customWidth="1"/>
    <col min="10767" max="10767" width="9.875" style="114"/>
    <col min="10768" max="10768" width="8.75" style="114" customWidth="1"/>
    <col min="10769" max="10769" width="1.125" style="114" customWidth="1"/>
    <col min="10770" max="10770" width="8.75" style="114" customWidth="1"/>
    <col min="10771" max="10771" width="1.125" style="114" customWidth="1"/>
    <col min="10772" max="10772" width="8.75" style="114" customWidth="1"/>
    <col min="10773" max="10773" width="1.125" style="114" customWidth="1"/>
    <col min="10774" max="10776" width="9.875" style="114"/>
    <col min="10777" max="10779" width="4.875" style="114" customWidth="1"/>
    <col min="10780" max="11008" width="9.875" style="114"/>
    <col min="11009" max="11009" width="14.375" style="114" customWidth="1"/>
    <col min="11010" max="11010" width="11" style="114" customWidth="1"/>
    <col min="11011" max="11011" width="1.125" style="114" customWidth="1"/>
    <col min="11012" max="11012" width="11" style="114" customWidth="1"/>
    <col min="11013" max="11013" width="1.125" style="114" customWidth="1"/>
    <col min="11014" max="11014" width="11" style="114" customWidth="1"/>
    <col min="11015" max="11015" width="2" style="114" customWidth="1"/>
    <col min="11016" max="11017" width="11" style="114" customWidth="1"/>
    <col min="11018" max="11018" width="1.125" style="114" customWidth="1"/>
    <col min="11019" max="11019" width="11" style="114" customWidth="1"/>
    <col min="11020" max="11020" width="1.125" style="114" customWidth="1"/>
    <col min="11021" max="11021" width="11" style="114" customWidth="1"/>
    <col min="11022" max="11022" width="2" style="114" customWidth="1"/>
    <col min="11023" max="11023" width="9.875" style="114"/>
    <col min="11024" max="11024" width="8.75" style="114" customWidth="1"/>
    <col min="11025" max="11025" width="1.125" style="114" customWidth="1"/>
    <col min="11026" max="11026" width="8.75" style="114" customWidth="1"/>
    <col min="11027" max="11027" width="1.125" style="114" customWidth="1"/>
    <col min="11028" max="11028" width="8.75" style="114" customWidth="1"/>
    <col min="11029" max="11029" width="1.125" style="114" customWidth="1"/>
    <col min="11030" max="11032" width="9.875" style="114"/>
    <col min="11033" max="11035" width="4.875" style="114" customWidth="1"/>
    <col min="11036" max="11264" width="9.875" style="114"/>
    <col min="11265" max="11265" width="14.375" style="114" customWidth="1"/>
    <col min="11266" max="11266" width="11" style="114" customWidth="1"/>
    <col min="11267" max="11267" width="1.125" style="114" customWidth="1"/>
    <col min="11268" max="11268" width="11" style="114" customWidth="1"/>
    <col min="11269" max="11269" width="1.125" style="114" customWidth="1"/>
    <col min="11270" max="11270" width="11" style="114" customWidth="1"/>
    <col min="11271" max="11271" width="2" style="114" customWidth="1"/>
    <col min="11272" max="11273" width="11" style="114" customWidth="1"/>
    <col min="11274" max="11274" width="1.125" style="114" customWidth="1"/>
    <col min="11275" max="11275" width="11" style="114" customWidth="1"/>
    <col min="11276" max="11276" width="1.125" style="114" customWidth="1"/>
    <col min="11277" max="11277" width="11" style="114" customWidth="1"/>
    <col min="11278" max="11278" width="2" style="114" customWidth="1"/>
    <col min="11279" max="11279" width="9.875" style="114"/>
    <col min="11280" max="11280" width="8.75" style="114" customWidth="1"/>
    <col min="11281" max="11281" width="1.125" style="114" customWidth="1"/>
    <col min="11282" max="11282" width="8.75" style="114" customWidth="1"/>
    <col min="11283" max="11283" width="1.125" style="114" customWidth="1"/>
    <col min="11284" max="11284" width="8.75" style="114" customWidth="1"/>
    <col min="11285" max="11285" width="1.125" style="114" customWidth="1"/>
    <col min="11286" max="11288" width="9.875" style="114"/>
    <col min="11289" max="11291" width="4.875" style="114" customWidth="1"/>
    <col min="11292" max="11520" width="9.875" style="114"/>
    <col min="11521" max="11521" width="14.375" style="114" customWidth="1"/>
    <col min="11522" max="11522" width="11" style="114" customWidth="1"/>
    <col min="11523" max="11523" width="1.125" style="114" customWidth="1"/>
    <col min="11524" max="11524" width="11" style="114" customWidth="1"/>
    <col min="11525" max="11525" width="1.125" style="114" customWidth="1"/>
    <col min="11526" max="11526" width="11" style="114" customWidth="1"/>
    <col min="11527" max="11527" width="2" style="114" customWidth="1"/>
    <col min="11528" max="11529" width="11" style="114" customWidth="1"/>
    <col min="11530" max="11530" width="1.125" style="114" customWidth="1"/>
    <col min="11531" max="11531" width="11" style="114" customWidth="1"/>
    <col min="11532" max="11532" width="1.125" style="114" customWidth="1"/>
    <col min="11533" max="11533" width="11" style="114" customWidth="1"/>
    <col min="11534" max="11534" width="2" style="114" customWidth="1"/>
    <col min="11535" max="11535" width="9.875" style="114"/>
    <col min="11536" max="11536" width="8.75" style="114" customWidth="1"/>
    <col min="11537" max="11537" width="1.125" style="114" customWidth="1"/>
    <col min="11538" max="11538" width="8.75" style="114" customWidth="1"/>
    <col min="11539" max="11539" width="1.125" style="114" customWidth="1"/>
    <col min="11540" max="11540" width="8.75" style="114" customWidth="1"/>
    <col min="11541" max="11541" width="1.125" style="114" customWidth="1"/>
    <col min="11542" max="11544" width="9.875" style="114"/>
    <col min="11545" max="11547" width="4.875" style="114" customWidth="1"/>
    <col min="11548" max="11776" width="9.875" style="114"/>
    <col min="11777" max="11777" width="14.375" style="114" customWidth="1"/>
    <col min="11778" max="11778" width="11" style="114" customWidth="1"/>
    <col min="11779" max="11779" width="1.125" style="114" customWidth="1"/>
    <col min="11780" max="11780" width="11" style="114" customWidth="1"/>
    <col min="11781" max="11781" width="1.125" style="114" customWidth="1"/>
    <col min="11782" max="11782" width="11" style="114" customWidth="1"/>
    <col min="11783" max="11783" width="2" style="114" customWidth="1"/>
    <col min="11784" max="11785" width="11" style="114" customWidth="1"/>
    <col min="11786" max="11786" width="1.125" style="114" customWidth="1"/>
    <col min="11787" max="11787" width="11" style="114" customWidth="1"/>
    <col min="11788" max="11788" width="1.125" style="114" customWidth="1"/>
    <col min="11789" max="11789" width="11" style="114" customWidth="1"/>
    <col min="11790" max="11790" width="2" style="114" customWidth="1"/>
    <col min="11791" max="11791" width="9.875" style="114"/>
    <col min="11792" max="11792" width="8.75" style="114" customWidth="1"/>
    <col min="11793" max="11793" width="1.125" style="114" customWidth="1"/>
    <col min="11794" max="11794" width="8.75" style="114" customWidth="1"/>
    <col min="11795" max="11795" width="1.125" style="114" customWidth="1"/>
    <col min="11796" max="11796" width="8.75" style="114" customWidth="1"/>
    <col min="11797" max="11797" width="1.125" style="114" customWidth="1"/>
    <col min="11798" max="11800" width="9.875" style="114"/>
    <col min="11801" max="11803" width="4.875" style="114" customWidth="1"/>
    <col min="11804" max="12032" width="9.875" style="114"/>
    <col min="12033" max="12033" width="14.375" style="114" customWidth="1"/>
    <col min="12034" max="12034" width="11" style="114" customWidth="1"/>
    <col min="12035" max="12035" width="1.125" style="114" customWidth="1"/>
    <col min="12036" max="12036" width="11" style="114" customWidth="1"/>
    <col min="12037" max="12037" width="1.125" style="114" customWidth="1"/>
    <col min="12038" max="12038" width="11" style="114" customWidth="1"/>
    <col min="12039" max="12039" width="2" style="114" customWidth="1"/>
    <col min="12040" max="12041" width="11" style="114" customWidth="1"/>
    <col min="12042" max="12042" width="1.125" style="114" customWidth="1"/>
    <col min="12043" max="12043" width="11" style="114" customWidth="1"/>
    <col min="12044" max="12044" width="1.125" style="114" customWidth="1"/>
    <col min="12045" max="12045" width="11" style="114" customWidth="1"/>
    <col min="12046" max="12046" width="2" style="114" customWidth="1"/>
    <col min="12047" max="12047" width="9.875" style="114"/>
    <col min="12048" max="12048" width="8.75" style="114" customWidth="1"/>
    <col min="12049" max="12049" width="1.125" style="114" customWidth="1"/>
    <col min="12050" max="12050" width="8.75" style="114" customWidth="1"/>
    <col min="12051" max="12051" width="1.125" style="114" customWidth="1"/>
    <col min="12052" max="12052" width="8.75" style="114" customWidth="1"/>
    <col min="12053" max="12053" width="1.125" style="114" customWidth="1"/>
    <col min="12054" max="12056" width="9.875" style="114"/>
    <col min="12057" max="12059" width="4.875" style="114" customWidth="1"/>
    <col min="12060" max="12288" width="9.875" style="114"/>
    <col min="12289" max="12289" width="14.375" style="114" customWidth="1"/>
    <col min="12290" max="12290" width="11" style="114" customWidth="1"/>
    <col min="12291" max="12291" width="1.125" style="114" customWidth="1"/>
    <col min="12292" max="12292" width="11" style="114" customWidth="1"/>
    <col min="12293" max="12293" width="1.125" style="114" customWidth="1"/>
    <col min="12294" max="12294" width="11" style="114" customWidth="1"/>
    <col min="12295" max="12295" width="2" style="114" customWidth="1"/>
    <col min="12296" max="12297" width="11" style="114" customWidth="1"/>
    <col min="12298" max="12298" width="1.125" style="114" customWidth="1"/>
    <col min="12299" max="12299" width="11" style="114" customWidth="1"/>
    <col min="12300" max="12300" width="1.125" style="114" customWidth="1"/>
    <col min="12301" max="12301" width="11" style="114" customWidth="1"/>
    <col min="12302" max="12302" width="2" style="114" customWidth="1"/>
    <col min="12303" max="12303" width="9.875" style="114"/>
    <col min="12304" max="12304" width="8.75" style="114" customWidth="1"/>
    <col min="12305" max="12305" width="1.125" style="114" customWidth="1"/>
    <col min="12306" max="12306" width="8.75" style="114" customWidth="1"/>
    <col min="12307" max="12307" width="1.125" style="114" customWidth="1"/>
    <col min="12308" max="12308" width="8.75" style="114" customWidth="1"/>
    <col min="12309" max="12309" width="1.125" style="114" customWidth="1"/>
    <col min="12310" max="12312" width="9.875" style="114"/>
    <col min="12313" max="12315" width="4.875" style="114" customWidth="1"/>
    <col min="12316" max="12544" width="9.875" style="114"/>
    <col min="12545" max="12545" width="14.375" style="114" customWidth="1"/>
    <col min="12546" max="12546" width="11" style="114" customWidth="1"/>
    <col min="12547" max="12547" width="1.125" style="114" customWidth="1"/>
    <col min="12548" max="12548" width="11" style="114" customWidth="1"/>
    <col min="12549" max="12549" width="1.125" style="114" customWidth="1"/>
    <col min="12550" max="12550" width="11" style="114" customWidth="1"/>
    <col min="12551" max="12551" width="2" style="114" customWidth="1"/>
    <col min="12552" max="12553" width="11" style="114" customWidth="1"/>
    <col min="12554" max="12554" width="1.125" style="114" customWidth="1"/>
    <col min="12555" max="12555" width="11" style="114" customWidth="1"/>
    <col min="12556" max="12556" width="1.125" style="114" customWidth="1"/>
    <col min="12557" max="12557" width="11" style="114" customWidth="1"/>
    <col min="12558" max="12558" width="2" style="114" customWidth="1"/>
    <col min="12559" max="12559" width="9.875" style="114"/>
    <col min="12560" max="12560" width="8.75" style="114" customWidth="1"/>
    <col min="12561" max="12561" width="1.125" style="114" customWidth="1"/>
    <col min="12562" max="12562" width="8.75" style="114" customWidth="1"/>
    <col min="12563" max="12563" width="1.125" style="114" customWidth="1"/>
    <col min="12564" max="12564" width="8.75" style="114" customWidth="1"/>
    <col min="12565" max="12565" width="1.125" style="114" customWidth="1"/>
    <col min="12566" max="12568" width="9.875" style="114"/>
    <col min="12569" max="12571" width="4.875" style="114" customWidth="1"/>
    <col min="12572" max="12800" width="9.875" style="114"/>
    <col min="12801" max="12801" width="14.375" style="114" customWidth="1"/>
    <col min="12802" max="12802" width="11" style="114" customWidth="1"/>
    <col min="12803" max="12803" width="1.125" style="114" customWidth="1"/>
    <col min="12804" max="12804" width="11" style="114" customWidth="1"/>
    <col min="12805" max="12805" width="1.125" style="114" customWidth="1"/>
    <col min="12806" max="12806" width="11" style="114" customWidth="1"/>
    <col min="12807" max="12807" width="2" style="114" customWidth="1"/>
    <col min="12808" max="12809" width="11" style="114" customWidth="1"/>
    <col min="12810" max="12810" width="1.125" style="114" customWidth="1"/>
    <col min="12811" max="12811" width="11" style="114" customWidth="1"/>
    <col min="12812" max="12812" width="1.125" style="114" customWidth="1"/>
    <col min="12813" max="12813" width="11" style="114" customWidth="1"/>
    <col min="12814" max="12814" width="2" style="114" customWidth="1"/>
    <col min="12815" max="12815" width="9.875" style="114"/>
    <col min="12816" max="12816" width="8.75" style="114" customWidth="1"/>
    <col min="12817" max="12817" width="1.125" style="114" customWidth="1"/>
    <col min="12818" max="12818" width="8.75" style="114" customWidth="1"/>
    <col min="12819" max="12819" width="1.125" style="114" customWidth="1"/>
    <col min="12820" max="12820" width="8.75" style="114" customWidth="1"/>
    <col min="12821" max="12821" width="1.125" style="114" customWidth="1"/>
    <col min="12822" max="12824" width="9.875" style="114"/>
    <col min="12825" max="12827" width="4.875" style="114" customWidth="1"/>
    <col min="12828" max="13056" width="9.875" style="114"/>
    <col min="13057" max="13057" width="14.375" style="114" customWidth="1"/>
    <col min="13058" max="13058" width="11" style="114" customWidth="1"/>
    <col min="13059" max="13059" width="1.125" style="114" customWidth="1"/>
    <col min="13060" max="13060" width="11" style="114" customWidth="1"/>
    <col min="13061" max="13061" width="1.125" style="114" customWidth="1"/>
    <col min="13062" max="13062" width="11" style="114" customWidth="1"/>
    <col min="13063" max="13063" width="2" style="114" customWidth="1"/>
    <col min="13064" max="13065" width="11" style="114" customWidth="1"/>
    <col min="13066" max="13066" width="1.125" style="114" customWidth="1"/>
    <col min="13067" max="13067" width="11" style="114" customWidth="1"/>
    <col min="13068" max="13068" width="1.125" style="114" customWidth="1"/>
    <col min="13069" max="13069" width="11" style="114" customWidth="1"/>
    <col min="13070" max="13070" width="2" style="114" customWidth="1"/>
    <col min="13071" max="13071" width="9.875" style="114"/>
    <col min="13072" max="13072" width="8.75" style="114" customWidth="1"/>
    <col min="13073" max="13073" width="1.125" style="114" customWidth="1"/>
    <col min="13074" max="13074" width="8.75" style="114" customWidth="1"/>
    <col min="13075" max="13075" width="1.125" style="114" customWidth="1"/>
    <col min="13076" max="13076" width="8.75" style="114" customWidth="1"/>
    <col min="13077" max="13077" width="1.125" style="114" customWidth="1"/>
    <col min="13078" max="13080" width="9.875" style="114"/>
    <col min="13081" max="13083" width="4.875" style="114" customWidth="1"/>
    <col min="13084" max="13312" width="9.875" style="114"/>
    <col min="13313" max="13313" width="14.375" style="114" customWidth="1"/>
    <col min="13314" max="13314" width="11" style="114" customWidth="1"/>
    <col min="13315" max="13315" width="1.125" style="114" customWidth="1"/>
    <col min="13316" max="13316" width="11" style="114" customWidth="1"/>
    <col min="13317" max="13317" width="1.125" style="114" customWidth="1"/>
    <col min="13318" max="13318" width="11" style="114" customWidth="1"/>
    <col min="13319" max="13319" width="2" style="114" customWidth="1"/>
    <col min="13320" max="13321" width="11" style="114" customWidth="1"/>
    <col min="13322" max="13322" width="1.125" style="114" customWidth="1"/>
    <col min="13323" max="13323" width="11" style="114" customWidth="1"/>
    <col min="13324" max="13324" width="1.125" style="114" customWidth="1"/>
    <col min="13325" max="13325" width="11" style="114" customWidth="1"/>
    <col min="13326" max="13326" width="2" style="114" customWidth="1"/>
    <col min="13327" max="13327" width="9.875" style="114"/>
    <col min="13328" max="13328" width="8.75" style="114" customWidth="1"/>
    <col min="13329" max="13329" width="1.125" style="114" customWidth="1"/>
    <col min="13330" max="13330" width="8.75" style="114" customWidth="1"/>
    <col min="13331" max="13331" width="1.125" style="114" customWidth="1"/>
    <col min="13332" max="13332" width="8.75" style="114" customWidth="1"/>
    <col min="13333" max="13333" width="1.125" style="114" customWidth="1"/>
    <col min="13334" max="13336" width="9.875" style="114"/>
    <col min="13337" max="13339" width="4.875" style="114" customWidth="1"/>
    <col min="13340" max="13568" width="9.875" style="114"/>
    <col min="13569" max="13569" width="14.375" style="114" customWidth="1"/>
    <col min="13570" max="13570" width="11" style="114" customWidth="1"/>
    <col min="13571" max="13571" width="1.125" style="114" customWidth="1"/>
    <col min="13572" max="13572" width="11" style="114" customWidth="1"/>
    <col min="13573" max="13573" width="1.125" style="114" customWidth="1"/>
    <col min="13574" max="13574" width="11" style="114" customWidth="1"/>
    <col min="13575" max="13575" width="2" style="114" customWidth="1"/>
    <col min="13576" max="13577" width="11" style="114" customWidth="1"/>
    <col min="13578" max="13578" width="1.125" style="114" customWidth="1"/>
    <col min="13579" max="13579" width="11" style="114" customWidth="1"/>
    <col min="13580" max="13580" width="1.125" style="114" customWidth="1"/>
    <col min="13581" max="13581" width="11" style="114" customWidth="1"/>
    <col min="13582" max="13582" width="2" style="114" customWidth="1"/>
    <col min="13583" max="13583" width="9.875" style="114"/>
    <col min="13584" max="13584" width="8.75" style="114" customWidth="1"/>
    <col min="13585" max="13585" width="1.125" style="114" customWidth="1"/>
    <col min="13586" max="13586" width="8.75" style="114" customWidth="1"/>
    <col min="13587" max="13587" width="1.125" style="114" customWidth="1"/>
    <col min="13588" max="13588" width="8.75" style="114" customWidth="1"/>
    <col min="13589" max="13589" width="1.125" style="114" customWidth="1"/>
    <col min="13590" max="13592" width="9.875" style="114"/>
    <col min="13593" max="13595" width="4.875" style="114" customWidth="1"/>
    <col min="13596" max="13824" width="9.875" style="114"/>
    <col min="13825" max="13825" width="14.375" style="114" customWidth="1"/>
    <col min="13826" max="13826" width="11" style="114" customWidth="1"/>
    <col min="13827" max="13827" width="1.125" style="114" customWidth="1"/>
    <col min="13828" max="13828" width="11" style="114" customWidth="1"/>
    <col min="13829" max="13829" width="1.125" style="114" customWidth="1"/>
    <col min="13830" max="13830" width="11" style="114" customWidth="1"/>
    <col min="13831" max="13831" width="2" style="114" customWidth="1"/>
    <col min="13832" max="13833" width="11" style="114" customWidth="1"/>
    <col min="13834" max="13834" width="1.125" style="114" customWidth="1"/>
    <col min="13835" max="13835" width="11" style="114" customWidth="1"/>
    <col min="13836" max="13836" width="1.125" style="114" customWidth="1"/>
    <col min="13837" max="13837" width="11" style="114" customWidth="1"/>
    <col min="13838" max="13838" width="2" style="114" customWidth="1"/>
    <col min="13839" max="13839" width="9.875" style="114"/>
    <col min="13840" max="13840" width="8.75" style="114" customWidth="1"/>
    <col min="13841" max="13841" width="1.125" style="114" customWidth="1"/>
    <col min="13842" max="13842" width="8.75" style="114" customWidth="1"/>
    <col min="13843" max="13843" width="1.125" style="114" customWidth="1"/>
    <col min="13844" max="13844" width="8.75" style="114" customWidth="1"/>
    <col min="13845" max="13845" width="1.125" style="114" customWidth="1"/>
    <col min="13846" max="13848" width="9.875" style="114"/>
    <col min="13849" max="13851" width="4.875" style="114" customWidth="1"/>
    <col min="13852" max="14080" width="9.875" style="114"/>
    <col min="14081" max="14081" width="14.375" style="114" customWidth="1"/>
    <col min="14082" max="14082" width="11" style="114" customWidth="1"/>
    <col min="14083" max="14083" width="1.125" style="114" customWidth="1"/>
    <col min="14084" max="14084" width="11" style="114" customWidth="1"/>
    <col min="14085" max="14085" width="1.125" style="114" customWidth="1"/>
    <col min="14086" max="14086" width="11" style="114" customWidth="1"/>
    <col min="14087" max="14087" width="2" style="114" customWidth="1"/>
    <col min="14088" max="14089" width="11" style="114" customWidth="1"/>
    <col min="14090" max="14090" width="1.125" style="114" customWidth="1"/>
    <col min="14091" max="14091" width="11" style="114" customWidth="1"/>
    <col min="14092" max="14092" width="1.125" style="114" customWidth="1"/>
    <col min="14093" max="14093" width="11" style="114" customWidth="1"/>
    <col min="14094" max="14094" width="2" style="114" customWidth="1"/>
    <col min="14095" max="14095" width="9.875" style="114"/>
    <col min="14096" max="14096" width="8.75" style="114" customWidth="1"/>
    <col min="14097" max="14097" width="1.125" style="114" customWidth="1"/>
    <col min="14098" max="14098" width="8.75" style="114" customWidth="1"/>
    <col min="14099" max="14099" width="1.125" style="114" customWidth="1"/>
    <col min="14100" max="14100" width="8.75" style="114" customWidth="1"/>
    <col min="14101" max="14101" width="1.125" style="114" customWidth="1"/>
    <col min="14102" max="14104" width="9.875" style="114"/>
    <col min="14105" max="14107" width="4.875" style="114" customWidth="1"/>
    <col min="14108" max="14336" width="9.875" style="114"/>
    <col min="14337" max="14337" width="14.375" style="114" customWidth="1"/>
    <col min="14338" max="14338" width="11" style="114" customWidth="1"/>
    <col min="14339" max="14339" width="1.125" style="114" customWidth="1"/>
    <col min="14340" max="14340" width="11" style="114" customWidth="1"/>
    <col min="14341" max="14341" width="1.125" style="114" customWidth="1"/>
    <col min="14342" max="14342" width="11" style="114" customWidth="1"/>
    <col min="14343" max="14343" width="2" style="114" customWidth="1"/>
    <col min="14344" max="14345" width="11" style="114" customWidth="1"/>
    <col min="14346" max="14346" width="1.125" style="114" customWidth="1"/>
    <col min="14347" max="14347" width="11" style="114" customWidth="1"/>
    <col min="14348" max="14348" width="1.125" style="114" customWidth="1"/>
    <col min="14349" max="14349" width="11" style="114" customWidth="1"/>
    <col min="14350" max="14350" width="2" style="114" customWidth="1"/>
    <col min="14351" max="14351" width="9.875" style="114"/>
    <col min="14352" max="14352" width="8.75" style="114" customWidth="1"/>
    <col min="14353" max="14353" width="1.125" style="114" customWidth="1"/>
    <col min="14354" max="14354" width="8.75" style="114" customWidth="1"/>
    <col min="14355" max="14355" width="1.125" style="114" customWidth="1"/>
    <col min="14356" max="14356" width="8.75" style="114" customWidth="1"/>
    <col min="14357" max="14357" width="1.125" style="114" customWidth="1"/>
    <col min="14358" max="14360" width="9.875" style="114"/>
    <col min="14361" max="14363" width="4.875" style="114" customWidth="1"/>
    <col min="14364" max="14592" width="9.875" style="114"/>
    <col min="14593" max="14593" width="14.375" style="114" customWidth="1"/>
    <col min="14594" max="14594" width="11" style="114" customWidth="1"/>
    <col min="14595" max="14595" width="1.125" style="114" customWidth="1"/>
    <col min="14596" max="14596" width="11" style="114" customWidth="1"/>
    <col min="14597" max="14597" width="1.125" style="114" customWidth="1"/>
    <col min="14598" max="14598" width="11" style="114" customWidth="1"/>
    <col min="14599" max="14599" width="2" style="114" customWidth="1"/>
    <col min="14600" max="14601" width="11" style="114" customWidth="1"/>
    <col min="14602" max="14602" width="1.125" style="114" customWidth="1"/>
    <col min="14603" max="14603" width="11" style="114" customWidth="1"/>
    <col min="14604" max="14604" width="1.125" style="114" customWidth="1"/>
    <col min="14605" max="14605" width="11" style="114" customWidth="1"/>
    <col min="14606" max="14606" width="2" style="114" customWidth="1"/>
    <col min="14607" max="14607" width="9.875" style="114"/>
    <col min="14608" max="14608" width="8.75" style="114" customWidth="1"/>
    <col min="14609" max="14609" width="1.125" style="114" customWidth="1"/>
    <col min="14610" max="14610" width="8.75" style="114" customWidth="1"/>
    <col min="14611" max="14611" width="1.125" style="114" customWidth="1"/>
    <col min="14612" max="14612" width="8.75" style="114" customWidth="1"/>
    <col min="14613" max="14613" width="1.125" style="114" customWidth="1"/>
    <col min="14614" max="14616" width="9.875" style="114"/>
    <col min="14617" max="14619" width="4.875" style="114" customWidth="1"/>
    <col min="14620" max="14848" width="9.875" style="114"/>
    <col min="14849" max="14849" width="14.375" style="114" customWidth="1"/>
    <col min="14850" max="14850" width="11" style="114" customWidth="1"/>
    <col min="14851" max="14851" width="1.125" style="114" customWidth="1"/>
    <col min="14852" max="14852" width="11" style="114" customWidth="1"/>
    <col min="14853" max="14853" width="1.125" style="114" customWidth="1"/>
    <col min="14854" max="14854" width="11" style="114" customWidth="1"/>
    <col min="14855" max="14855" width="2" style="114" customWidth="1"/>
    <col min="14856" max="14857" width="11" style="114" customWidth="1"/>
    <col min="14858" max="14858" width="1.125" style="114" customWidth="1"/>
    <col min="14859" max="14859" width="11" style="114" customWidth="1"/>
    <col min="14860" max="14860" width="1.125" style="114" customWidth="1"/>
    <col min="14861" max="14861" width="11" style="114" customWidth="1"/>
    <col min="14862" max="14862" width="2" style="114" customWidth="1"/>
    <col min="14863" max="14863" width="9.875" style="114"/>
    <col min="14864" max="14864" width="8.75" style="114" customWidth="1"/>
    <col min="14865" max="14865" width="1.125" style="114" customWidth="1"/>
    <col min="14866" max="14866" width="8.75" style="114" customWidth="1"/>
    <col min="14867" max="14867" width="1.125" style="114" customWidth="1"/>
    <col min="14868" max="14868" width="8.75" style="114" customWidth="1"/>
    <col min="14869" max="14869" width="1.125" style="114" customWidth="1"/>
    <col min="14870" max="14872" width="9.875" style="114"/>
    <col min="14873" max="14875" width="4.875" style="114" customWidth="1"/>
    <col min="14876" max="15104" width="9.875" style="114"/>
    <col min="15105" max="15105" width="14.375" style="114" customWidth="1"/>
    <col min="15106" max="15106" width="11" style="114" customWidth="1"/>
    <col min="15107" max="15107" width="1.125" style="114" customWidth="1"/>
    <col min="15108" max="15108" width="11" style="114" customWidth="1"/>
    <col min="15109" max="15109" width="1.125" style="114" customWidth="1"/>
    <col min="15110" max="15110" width="11" style="114" customWidth="1"/>
    <col min="15111" max="15111" width="2" style="114" customWidth="1"/>
    <col min="15112" max="15113" width="11" style="114" customWidth="1"/>
    <col min="15114" max="15114" width="1.125" style="114" customWidth="1"/>
    <col min="15115" max="15115" width="11" style="114" customWidth="1"/>
    <col min="15116" max="15116" width="1.125" style="114" customWidth="1"/>
    <col min="15117" max="15117" width="11" style="114" customWidth="1"/>
    <col min="15118" max="15118" width="2" style="114" customWidth="1"/>
    <col min="15119" max="15119" width="9.875" style="114"/>
    <col min="15120" max="15120" width="8.75" style="114" customWidth="1"/>
    <col min="15121" max="15121" width="1.125" style="114" customWidth="1"/>
    <col min="15122" max="15122" width="8.75" style="114" customWidth="1"/>
    <col min="15123" max="15123" width="1.125" style="114" customWidth="1"/>
    <col min="15124" max="15124" width="8.75" style="114" customWidth="1"/>
    <col min="15125" max="15125" width="1.125" style="114" customWidth="1"/>
    <col min="15126" max="15128" width="9.875" style="114"/>
    <col min="15129" max="15131" width="4.875" style="114" customWidth="1"/>
    <col min="15132" max="15360" width="9.875" style="114"/>
    <col min="15361" max="15361" width="14.375" style="114" customWidth="1"/>
    <col min="15362" max="15362" width="11" style="114" customWidth="1"/>
    <col min="15363" max="15363" width="1.125" style="114" customWidth="1"/>
    <col min="15364" max="15364" width="11" style="114" customWidth="1"/>
    <col min="15365" max="15365" width="1.125" style="114" customWidth="1"/>
    <col min="15366" max="15366" width="11" style="114" customWidth="1"/>
    <col min="15367" max="15367" width="2" style="114" customWidth="1"/>
    <col min="15368" max="15369" width="11" style="114" customWidth="1"/>
    <col min="15370" max="15370" width="1.125" style="114" customWidth="1"/>
    <col min="15371" max="15371" width="11" style="114" customWidth="1"/>
    <col min="15372" max="15372" width="1.125" style="114" customWidth="1"/>
    <col min="15373" max="15373" width="11" style="114" customWidth="1"/>
    <col min="15374" max="15374" width="2" style="114" customWidth="1"/>
    <col min="15375" max="15375" width="9.875" style="114"/>
    <col min="15376" max="15376" width="8.75" style="114" customWidth="1"/>
    <col min="15377" max="15377" width="1.125" style="114" customWidth="1"/>
    <col min="15378" max="15378" width="8.75" style="114" customWidth="1"/>
    <col min="15379" max="15379" width="1.125" style="114" customWidth="1"/>
    <col min="15380" max="15380" width="8.75" style="114" customWidth="1"/>
    <col min="15381" max="15381" width="1.125" style="114" customWidth="1"/>
    <col min="15382" max="15384" width="9.875" style="114"/>
    <col min="15385" max="15387" width="4.875" style="114" customWidth="1"/>
    <col min="15388" max="15616" width="9.875" style="114"/>
    <col min="15617" max="15617" width="14.375" style="114" customWidth="1"/>
    <col min="15618" max="15618" width="11" style="114" customWidth="1"/>
    <col min="15619" max="15619" width="1.125" style="114" customWidth="1"/>
    <col min="15620" max="15620" width="11" style="114" customWidth="1"/>
    <col min="15621" max="15621" width="1.125" style="114" customWidth="1"/>
    <col min="15622" max="15622" width="11" style="114" customWidth="1"/>
    <col min="15623" max="15623" width="2" style="114" customWidth="1"/>
    <col min="15624" max="15625" width="11" style="114" customWidth="1"/>
    <col min="15626" max="15626" width="1.125" style="114" customWidth="1"/>
    <col min="15627" max="15627" width="11" style="114" customWidth="1"/>
    <col min="15628" max="15628" width="1.125" style="114" customWidth="1"/>
    <col min="15629" max="15629" width="11" style="114" customWidth="1"/>
    <col min="15630" max="15630" width="2" style="114" customWidth="1"/>
    <col min="15631" max="15631" width="9.875" style="114"/>
    <col min="15632" max="15632" width="8.75" style="114" customWidth="1"/>
    <col min="15633" max="15633" width="1.125" style="114" customWidth="1"/>
    <col min="15634" max="15634" width="8.75" style="114" customWidth="1"/>
    <col min="15635" max="15635" width="1.125" style="114" customWidth="1"/>
    <col min="15636" max="15636" width="8.75" style="114" customWidth="1"/>
    <col min="15637" max="15637" width="1.125" style="114" customWidth="1"/>
    <col min="15638" max="15640" width="9.875" style="114"/>
    <col min="15641" max="15643" width="4.875" style="114" customWidth="1"/>
    <col min="15644" max="15872" width="9.875" style="114"/>
    <col min="15873" max="15873" width="14.375" style="114" customWidth="1"/>
    <col min="15874" max="15874" width="11" style="114" customWidth="1"/>
    <col min="15875" max="15875" width="1.125" style="114" customWidth="1"/>
    <col min="15876" max="15876" width="11" style="114" customWidth="1"/>
    <col min="15877" max="15877" width="1.125" style="114" customWidth="1"/>
    <col min="15878" max="15878" width="11" style="114" customWidth="1"/>
    <col min="15879" max="15879" width="2" style="114" customWidth="1"/>
    <col min="15880" max="15881" width="11" style="114" customWidth="1"/>
    <col min="15882" max="15882" width="1.125" style="114" customWidth="1"/>
    <col min="15883" max="15883" width="11" style="114" customWidth="1"/>
    <col min="15884" max="15884" width="1.125" style="114" customWidth="1"/>
    <col min="15885" max="15885" width="11" style="114" customWidth="1"/>
    <col min="15886" max="15886" width="2" style="114" customWidth="1"/>
    <col min="15887" max="15887" width="9.875" style="114"/>
    <col min="15888" max="15888" width="8.75" style="114" customWidth="1"/>
    <col min="15889" max="15889" width="1.125" style="114" customWidth="1"/>
    <col min="15890" max="15890" width="8.75" style="114" customWidth="1"/>
    <col min="15891" max="15891" width="1.125" style="114" customWidth="1"/>
    <col min="15892" max="15892" width="8.75" style="114" customWidth="1"/>
    <col min="15893" max="15893" width="1.125" style="114" customWidth="1"/>
    <col min="15894" max="15896" width="9.875" style="114"/>
    <col min="15897" max="15899" width="4.875" style="114" customWidth="1"/>
    <col min="15900" max="16128" width="9.875" style="114"/>
    <col min="16129" max="16129" width="14.375" style="114" customWidth="1"/>
    <col min="16130" max="16130" width="11" style="114" customWidth="1"/>
    <col min="16131" max="16131" width="1.125" style="114" customWidth="1"/>
    <col min="16132" max="16132" width="11" style="114" customWidth="1"/>
    <col min="16133" max="16133" width="1.125" style="114" customWidth="1"/>
    <col min="16134" max="16134" width="11" style="114" customWidth="1"/>
    <col min="16135" max="16135" width="2" style="114" customWidth="1"/>
    <col min="16136" max="16137" width="11" style="114" customWidth="1"/>
    <col min="16138" max="16138" width="1.125" style="114" customWidth="1"/>
    <col min="16139" max="16139" width="11" style="114" customWidth="1"/>
    <col min="16140" max="16140" width="1.125" style="114" customWidth="1"/>
    <col min="16141" max="16141" width="11" style="114" customWidth="1"/>
    <col min="16142" max="16142" width="2" style="114" customWidth="1"/>
    <col min="16143" max="16143" width="9.875" style="114"/>
    <col min="16144" max="16144" width="8.75" style="114" customWidth="1"/>
    <col min="16145" max="16145" width="1.125" style="114" customWidth="1"/>
    <col min="16146" max="16146" width="8.75" style="114" customWidth="1"/>
    <col min="16147" max="16147" width="1.125" style="114" customWidth="1"/>
    <col min="16148" max="16148" width="8.75" style="114" customWidth="1"/>
    <col min="16149" max="16149" width="1.125" style="114" customWidth="1"/>
    <col min="16150" max="16152" width="9.875" style="114"/>
    <col min="16153" max="16155" width="4.875" style="114" customWidth="1"/>
    <col min="16156" max="16384" width="9.875" style="114"/>
  </cols>
  <sheetData>
    <row r="1" spans="1:249" ht="18.75" x14ac:dyDescent="0.15">
      <c r="A1" s="297" t="s">
        <v>1115</v>
      </c>
      <c r="V1" s="139"/>
      <c r="X1" s="139"/>
    </row>
    <row r="2" spans="1:249" ht="16.5" customHeight="1" thickBot="1" x14ac:dyDescent="0.2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1" t="s">
        <v>1</v>
      </c>
    </row>
    <row r="3" spans="1:249" s="362" customFormat="1" ht="13.5" customHeight="1" x14ac:dyDescent="0.4">
      <c r="A3" s="558" t="s">
        <v>1116</v>
      </c>
      <c r="B3" s="557" t="s">
        <v>3</v>
      </c>
      <c r="C3" s="558"/>
      <c r="D3" s="557" t="s">
        <v>808</v>
      </c>
      <c r="E3" s="558"/>
      <c r="F3" s="557" t="s">
        <v>809</v>
      </c>
      <c r="G3" s="561"/>
      <c r="H3" s="563" t="s">
        <v>1116</v>
      </c>
      <c r="I3" s="557" t="s">
        <v>3</v>
      </c>
      <c r="J3" s="558"/>
      <c r="K3" s="557" t="s">
        <v>808</v>
      </c>
      <c r="L3" s="558"/>
      <c r="M3" s="557" t="s">
        <v>809</v>
      </c>
      <c r="N3" s="561"/>
    </row>
    <row r="4" spans="1:249" s="362" customFormat="1" ht="12" customHeight="1" x14ac:dyDescent="0.4">
      <c r="A4" s="560"/>
      <c r="B4" s="559"/>
      <c r="C4" s="560"/>
      <c r="D4" s="559"/>
      <c r="E4" s="560"/>
      <c r="F4" s="559"/>
      <c r="G4" s="562"/>
      <c r="H4" s="564"/>
      <c r="I4" s="559"/>
      <c r="J4" s="560"/>
      <c r="K4" s="559"/>
      <c r="L4" s="560"/>
      <c r="M4" s="559"/>
      <c r="N4" s="562"/>
    </row>
    <row r="5" spans="1:249" s="362" customFormat="1" ht="6" customHeight="1" x14ac:dyDescent="0.4">
      <c r="A5" s="363"/>
      <c r="B5" s="364"/>
      <c r="C5" s="364"/>
      <c r="H5" s="365"/>
      <c r="I5" s="366"/>
    </row>
    <row r="6" spans="1:249" s="362" customFormat="1" ht="21" customHeight="1" x14ac:dyDescent="0.4">
      <c r="A6" s="367" t="s">
        <v>1117</v>
      </c>
      <c r="B6" s="368">
        <v>437390</v>
      </c>
      <c r="C6" s="368"/>
      <c r="D6" s="368">
        <v>215897</v>
      </c>
      <c r="E6" s="368"/>
      <c r="F6" s="368">
        <v>221493</v>
      </c>
      <c r="G6" s="368"/>
      <c r="H6" s="369"/>
    </row>
    <row r="7" spans="1:249" s="362" customFormat="1" ht="6" customHeight="1" x14ac:dyDescent="0.4">
      <c r="A7" s="370"/>
      <c r="B7" s="364"/>
      <c r="C7" s="364"/>
      <c r="D7" s="364"/>
      <c r="E7" s="364"/>
      <c r="F7" s="364"/>
      <c r="G7" s="364"/>
      <c r="H7" s="369"/>
    </row>
    <row r="8" spans="1:249" s="362" customFormat="1" ht="18.95" customHeight="1" x14ac:dyDescent="0.4">
      <c r="A8" s="371" t="s">
        <v>1118</v>
      </c>
      <c r="B8" s="368">
        <v>16235</v>
      </c>
      <c r="C8" s="368"/>
      <c r="D8" s="368">
        <v>8273</v>
      </c>
      <c r="E8" s="368"/>
      <c r="F8" s="368">
        <v>7962</v>
      </c>
      <c r="G8" s="368"/>
      <c r="H8" s="372" t="s">
        <v>1119</v>
      </c>
      <c r="I8" s="368">
        <v>35506</v>
      </c>
      <c r="J8" s="368"/>
      <c r="K8" s="368">
        <v>18465</v>
      </c>
      <c r="L8" s="368"/>
      <c r="M8" s="368">
        <v>17041</v>
      </c>
      <c r="N8" s="368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</row>
    <row r="9" spans="1:249" s="362" customFormat="1" ht="11.1" customHeight="1" x14ac:dyDescent="0.15">
      <c r="A9" s="373">
        <v>0</v>
      </c>
      <c r="B9" s="368">
        <v>2831</v>
      </c>
      <c r="C9" s="374"/>
      <c r="D9" s="375">
        <v>1477</v>
      </c>
      <c r="E9" s="374"/>
      <c r="F9" s="375">
        <v>1354</v>
      </c>
      <c r="G9" s="364"/>
      <c r="H9" s="376">
        <v>50</v>
      </c>
      <c r="I9" s="368">
        <v>7387</v>
      </c>
      <c r="J9" s="374"/>
      <c r="K9" s="375">
        <v>3802</v>
      </c>
      <c r="L9" s="374"/>
      <c r="M9" s="375">
        <v>3585</v>
      </c>
      <c r="N9" s="364"/>
      <c r="AB9" s="377"/>
      <c r="AC9" s="377"/>
      <c r="AD9" s="377"/>
    </row>
    <row r="10" spans="1:249" s="362" customFormat="1" ht="11.1" customHeight="1" x14ac:dyDescent="0.15">
      <c r="A10" s="373">
        <v>1</v>
      </c>
      <c r="B10" s="368">
        <v>3121</v>
      </c>
      <c r="C10" s="374"/>
      <c r="D10" s="375">
        <v>1592</v>
      </c>
      <c r="E10" s="374"/>
      <c r="F10" s="375">
        <v>1529</v>
      </c>
      <c r="G10" s="364"/>
      <c r="H10" s="376">
        <v>51</v>
      </c>
      <c r="I10" s="368">
        <v>7484</v>
      </c>
      <c r="J10" s="374"/>
      <c r="K10" s="375">
        <v>3923</v>
      </c>
      <c r="L10" s="374"/>
      <c r="M10" s="375">
        <v>3561</v>
      </c>
      <c r="N10" s="364"/>
      <c r="AB10" s="377"/>
      <c r="AC10" s="377"/>
      <c r="AD10" s="377"/>
    </row>
    <row r="11" spans="1:249" s="362" customFormat="1" ht="11.1" customHeight="1" x14ac:dyDescent="0.15">
      <c r="A11" s="373">
        <v>2</v>
      </c>
      <c r="B11" s="368">
        <v>3272</v>
      </c>
      <c r="C11" s="374"/>
      <c r="D11" s="375">
        <v>1665</v>
      </c>
      <c r="E11" s="374"/>
      <c r="F11" s="375">
        <v>1607</v>
      </c>
      <c r="G11" s="364"/>
      <c r="H11" s="376">
        <v>52</v>
      </c>
      <c r="I11" s="368">
        <v>7091</v>
      </c>
      <c r="J11" s="374"/>
      <c r="K11" s="375">
        <v>3679</v>
      </c>
      <c r="L11" s="374"/>
      <c r="M11" s="375">
        <v>3412</v>
      </c>
      <c r="N11" s="364"/>
      <c r="AB11" s="377"/>
      <c r="AC11" s="377"/>
      <c r="AD11" s="377"/>
    </row>
    <row r="12" spans="1:249" s="362" customFormat="1" ht="11.1" customHeight="1" x14ac:dyDescent="0.15">
      <c r="A12" s="373">
        <v>3</v>
      </c>
      <c r="B12" s="368">
        <v>3454</v>
      </c>
      <c r="C12" s="374"/>
      <c r="D12" s="375">
        <v>1773</v>
      </c>
      <c r="E12" s="374"/>
      <c r="F12" s="375">
        <v>1681</v>
      </c>
      <c r="G12" s="364"/>
      <c r="H12" s="376">
        <v>53</v>
      </c>
      <c r="I12" s="368">
        <v>6942</v>
      </c>
      <c r="J12" s="374"/>
      <c r="K12" s="375">
        <v>3650</v>
      </c>
      <c r="L12" s="374"/>
      <c r="M12" s="375">
        <v>3292</v>
      </c>
      <c r="N12" s="364"/>
      <c r="AB12" s="377"/>
      <c r="AC12" s="377"/>
      <c r="AD12" s="377"/>
    </row>
    <row r="13" spans="1:249" s="362" customFormat="1" ht="11.1" customHeight="1" x14ac:dyDescent="0.15">
      <c r="A13" s="373">
        <v>4</v>
      </c>
      <c r="B13" s="368">
        <v>3557</v>
      </c>
      <c r="C13" s="374"/>
      <c r="D13" s="375">
        <v>1766</v>
      </c>
      <c r="E13" s="374"/>
      <c r="F13" s="375">
        <v>1791</v>
      </c>
      <c r="G13" s="364"/>
      <c r="H13" s="376">
        <v>54</v>
      </c>
      <c r="I13" s="368">
        <v>6602</v>
      </c>
      <c r="J13" s="374"/>
      <c r="K13" s="375">
        <v>3411</v>
      </c>
      <c r="L13" s="374"/>
      <c r="M13" s="375">
        <v>3191</v>
      </c>
      <c r="N13" s="364"/>
      <c r="AB13" s="377"/>
      <c r="AC13" s="377"/>
      <c r="AD13" s="377"/>
    </row>
    <row r="14" spans="1:249" s="380" customFormat="1" ht="18.95" customHeight="1" x14ac:dyDescent="0.15">
      <c r="A14" s="371" t="s">
        <v>1120</v>
      </c>
      <c r="B14" s="368">
        <v>18989</v>
      </c>
      <c r="C14" s="378"/>
      <c r="D14" s="368">
        <v>9652</v>
      </c>
      <c r="E14" s="368"/>
      <c r="F14" s="368">
        <v>9337</v>
      </c>
      <c r="G14" s="379"/>
      <c r="H14" s="372" t="s">
        <v>1121</v>
      </c>
      <c r="I14" s="368">
        <v>28887</v>
      </c>
      <c r="J14" s="379"/>
      <c r="K14" s="368">
        <v>14685</v>
      </c>
      <c r="L14" s="368"/>
      <c r="M14" s="368">
        <v>14202</v>
      </c>
      <c r="N14" s="379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  <c r="HW14" s="167"/>
      <c r="HX14" s="167"/>
      <c r="HY14" s="167"/>
      <c r="HZ14" s="167"/>
      <c r="IA14" s="167"/>
      <c r="IB14" s="167"/>
      <c r="IC14" s="167"/>
      <c r="ID14" s="167"/>
      <c r="IE14" s="167"/>
      <c r="IF14" s="167"/>
      <c r="IG14" s="167"/>
      <c r="IH14" s="167"/>
      <c r="II14" s="167"/>
      <c r="IJ14" s="167"/>
      <c r="IK14" s="167"/>
      <c r="IL14" s="167"/>
      <c r="IM14" s="167"/>
      <c r="IN14" s="167"/>
      <c r="IO14" s="167"/>
    </row>
    <row r="15" spans="1:249" s="362" customFormat="1" ht="11.1" customHeight="1" x14ac:dyDescent="0.15">
      <c r="A15" s="373">
        <v>5</v>
      </c>
      <c r="B15" s="368">
        <v>3672</v>
      </c>
      <c r="C15" s="374"/>
      <c r="D15" s="375">
        <v>1955</v>
      </c>
      <c r="E15" s="374"/>
      <c r="F15" s="375">
        <v>1717</v>
      </c>
      <c r="G15" s="364"/>
      <c r="H15" s="376">
        <v>55</v>
      </c>
      <c r="I15" s="368">
        <v>6511</v>
      </c>
      <c r="J15" s="374"/>
      <c r="K15" s="375">
        <v>3335</v>
      </c>
      <c r="L15" s="374"/>
      <c r="M15" s="375">
        <v>3176</v>
      </c>
      <c r="N15" s="364"/>
    </row>
    <row r="16" spans="1:249" s="362" customFormat="1" ht="11.1" customHeight="1" x14ac:dyDescent="0.15">
      <c r="A16" s="373">
        <v>6</v>
      </c>
      <c r="B16" s="368">
        <v>3748</v>
      </c>
      <c r="C16" s="374"/>
      <c r="D16" s="375">
        <v>1875</v>
      </c>
      <c r="E16" s="374"/>
      <c r="F16" s="375">
        <v>1873</v>
      </c>
      <c r="G16" s="364"/>
      <c r="H16" s="376">
        <v>56</v>
      </c>
      <c r="I16" s="368">
        <v>6099</v>
      </c>
      <c r="J16" s="374"/>
      <c r="K16" s="375">
        <v>3170</v>
      </c>
      <c r="L16" s="374"/>
      <c r="M16" s="375">
        <v>2929</v>
      </c>
      <c r="N16" s="364"/>
    </row>
    <row r="17" spans="1:249" s="362" customFormat="1" ht="11.1" customHeight="1" x14ac:dyDescent="0.15">
      <c r="A17" s="373">
        <v>7</v>
      </c>
      <c r="B17" s="368">
        <v>3807</v>
      </c>
      <c r="C17" s="374"/>
      <c r="D17" s="375">
        <v>1915</v>
      </c>
      <c r="E17" s="374"/>
      <c r="F17" s="375">
        <v>1892</v>
      </c>
      <c r="G17" s="364"/>
      <c r="H17" s="376">
        <v>57</v>
      </c>
      <c r="I17" s="368">
        <v>6085</v>
      </c>
      <c r="J17" s="374"/>
      <c r="K17" s="375">
        <v>3087</v>
      </c>
      <c r="L17" s="374"/>
      <c r="M17" s="375">
        <v>2998</v>
      </c>
      <c r="N17" s="364"/>
    </row>
    <row r="18" spans="1:249" s="362" customFormat="1" ht="11.1" customHeight="1" x14ac:dyDescent="0.15">
      <c r="A18" s="373">
        <v>8</v>
      </c>
      <c r="B18" s="368">
        <v>3841</v>
      </c>
      <c r="C18" s="374"/>
      <c r="D18" s="375">
        <v>1848</v>
      </c>
      <c r="E18" s="374"/>
      <c r="F18" s="375">
        <v>1993</v>
      </c>
      <c r="G18" s="364"/>
      <c r="H18" s="376">
        <v>58</v>
      </c>
      <c r="I18" s="368">
        <v>4526</v>
      </c>
      <c r="J18" s="374"/>
      <c r="K18" s="375">
        <v>2273</v>
      </c>
      <c r="L18" s="374"/>
      <c r="M18" s="375">
        <v>2253</v>
      </c>
      <c r="N18" s="364"/>
    </row>
    <row r="19" spans="1:249" s="362" customFormat="1" ht="11.1" customHeight="1" x14ac:dyDescent="0.15">
      <c r="A19" s="373">
        <v>9</v>
      </c>
      <c r="B19" s="368">
        <v>3921</v>
      </c>
      <c r="C19" s="374"/>
      <c r="D19" s="375">
        <v>2059</v>
      </c>
      <c r="E19" s="374"/>
      <c r="F19" s="375">
        <v>1862</v>
      </c>
      <c r="G19" s="364"/>
      <c r="H19" s="376">
        <v>59</v>
      </c>
      <c r="I19" s="368">
        <v>5666</v>
      </c>
      <c r="J19" s="374"/>
      <c r="K19" s="375">
        <v>2820</v>
      </c>
      <c r="L19" s="374"/>
      <c r="M19" s="375">
        <v>2846</v>
      </c>
      <c r="N19" s="364"/>
    </row>
    <row r="20" spans="1:249" s="380" customFormat="1" ht="18.95" customHeight="1" x14ac:dyDescent="0.15">
      <c r="A20" s="371" t="s">
        <v>1122</v>
      </c>
      <c r="B20" s="368">
        <v>18889</v>
      </c>
      <c r="C20" s="379"/>
      <c r="D20" s="368">
        <v>9626</v>
      </c>
      <c r="E20" s="368"/>
      <c r="F20" s="368">
        <v>9263</v>
      </c>
      <c r="G20" s="379"/>
      <c r="H20" s="372" t="s">
        <v>1123</v>
      </c>
      <c r="I20" s="368">
        <v>23221</v>
      </c>
      <c r="J20" s="379"/>
      <c r="K20" s="368">
        <v>11662</v>
      </c>
      <c r="L20" s="368"/>
      <c r="M20" s="368">
        <v>11559</v>
      </c>
      <c r="N20" s="379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67"/>
      <c r="FE20" s="167"/>
      <c r="FF20" s="167"/>
      <c r="FG20" s="167"/>
      <c r="FH20" s="167"/>
      <c r="FI20" s="167"/>
      <c r="FJ20" s="167"/>
      <c r="FK20" s="167"/>
      <c r="FL20" s="167"/>
      <c r="FM20" s="167"/>
      <c r="FN20" s="167"/>
      <c r="FO20" s="167"/>
      <c r="FP20" s="167"/>
      <c r="FQ20" s="167"/>
      <c r="FR20" s="167"/>
      <c r="FS20" s="167"/>
      <c r="FT20" s="167"/>
      <c r="FU20" s="167"/>
      <c r="FV20" s="167"/>
      <c r="FW20" s="167"/>
      <c r="FX20" s="167"/>
      <c r="FY20" s="167"/>
      <c r="FZ20" s="167"/>
      <c r="GA20" s="167"/>
      <c r="GB20" s="167"/>
      <c r="GC20" s="167"/>
      <c r="GD20" s="167"/>
      <c r="GE20" s="167"/>
      <c r="GF20" s="167"/>
      <c r="GG20" s="167"/>
      <c r="GH20" s="167"/>
      <c r="GI20" s="167"/>
      <c r="GJ20" s="167"/>
      <c r="GK20" s="167"/>
      <c r="GL20" s="167"/>
      <c r="GM20" s="167"/>
      <c r="GN20" s="167"/>
      <c r="GO20" s="167"/>
      <c r="GP20" s="167"/>
      <c r="GQ20" s="167"/>
      <c r="GR20" s="167"/>
      <c r="GS20" s="167"/>
      <c r="GT20" s="167"/>
      <c r="GU20" s="167"/>
      <c r="GV20" s="167"/>
      <c r="GW20" s="167"/>
      <c r="GX20" s="167"/>
      <c r="GY20" s="167"/>
      <c r="GZ20" s="167"/>
      <c r="HA20" s="167"/>
      <c r="HB20" s="167"/>
      <c r="HC20" s="167"/>
      <c r="HD20" s="167"/>
      <c r="HE20" s="167"/>
      <c r="HF20" s="167"/>
      <c r="HG20" s="167"/>
      <c r="HH20" s="167"/>
      <c r="HI20" s="167"/>
      <c r="HJ20" s="167"/>
      <c r="HK20" s="167"/>
      <c r="HL20" s="167"/>
      <c r="HM20" s="167"/>
      <c r="HN20" s="167"/>
      <c r="HO20" s="167"/>
      <c r="HP20" s="167"/>
      <c r="HQ20" s="167"/>
      <c r="HR20" s="167"/>
      <c r="HS20" s="167"/>
      <c r="HT20" s="167"/>
      <c r="HU20" s="167"/>
      <c r="HV20" s="167"/>
      <c r="HW20" s="167"/>
      <c r="HX20" s="167"/>
      <c r="HY20" s="167"/>
      <c r="HZ20" s="167"/>
      <c r="IA20" s="167"/>
      <c r="IB20" s="167"/>
      <c r="IC20" s="167"/>
      <c r="ID20" s="167"/>
      <c r="IE20" s="167"/>
      <c r="IF20" s="167"/>
      <c r="IG20" s="167"/>
      <c r="IH20" s="167"/>
      <c r="II20" s="167"/>
      <c r="IJ20" s="167"/>
      <c r="IK20" s="167"/>
      <c r="IL20" s="167"/>
      <c r="IM20" s="167"/>
      <c r="IN20" s="167"/>
      <c r="IO20" s="167"/>
    </row>
    <row r="21" spans="1:249" s="362" customFormat="1" ht="11.1" customHeight="1" x14ac:dyDescent="0.15">
      <c r="A21" s="373">
        <v>10</v>
      </c>
      <c r="B21" s="368">
        <v>3703</v>
      </c>
      <c r="C21" s="374"/>
      <c r="D21" s="375">
        <v>1842</v>
      </c>
      <c r="E21" s="374"/>
      <c r="F21" s="375">
        <v>1861</v>
      </c>
      <c r="G21" s="364"/>
      <c r="H21" s="376">
        <v>60</v>
      </c>
      <c r="I21" s="368">
        <v>5062</v>
      </c>
      <c r="J21" s="374"/>
      <c r="K21" s="375">
        <v>2575</v>
      </c>
      <c r="L21" s="374"/>
      <c r="M21" s="375">
        <v>2487</v>
      </c>
      <c r="N21" s="364"/>
    </row>
    <row r="22" spans="1:249" s="362" customFormat="1" ht="11.1" customHeight="1" x14ac:dyDescent="0.15">
      <c r="A22" s="373">
        <v>11</v>
      </c>
      <c r="B22" s="368">
        <v>3772</v>
      </c>
      <c r="C22" s="374"/>
      <c r="D22" s="375">
        <v>1997</v>
      </c>
      <c r="E22" s="374"/>
      <c r="F22" s="375">
        <v>1775</v>
      </c>
      <c r="G22" s="364"/>
      <c r="H22" s="376">
        <v>61</v>
      </c>
      <c r="I22" s="368">
        <v>4904</v>
      </c>
      <c r="J22" s="374"/>
      <c r="K22" s="375">
        <v>2514</v>
      </c>
      <c r="L22" s="374"/>
      <c r="M22" s="375">
        <v>2390</v>
      </c>
      <c r="N22" s="364"/>
    </row>
    <row r="23" spans="1:249" s="362" customFormat="1" ht="11.1" customHeight="1" x14ac:dyDescent="0.15">
      <c r="A23" s="373">
        <v>12</v>
      </c>
      <c r="B23" s="368">
        <v>3743</v>
      </c>
      <c r="C23" s="374"/>
      <c r="D23" s="375">
        <v>1868</v>
      </c>
      <c r="E23" s="374"/>
      <c r="F23" s="375">
        <v>1875</v>
      </c>
      <c r="G23" s="364"/>
      <c r="H23" s="376">
        <v>62</v>
      </c>
      <c r="I23" s="368">
        <v>4449</v>
      </c>
      <c r="J23" s="374"/>
      <c r="K23" s="375">
        <v>2230</v>
      </c>
      <c r="L23" s="374"/>
      <c r="M23" s="375">
        <v>2219</v>
      </c>
      <c r="N23" s="364"/>
    </row>
    <row r="24" spans="1:249" s="362" customFormat="1" ht="11.1" customHeight="1" x14ac:dyDescent="0.15">
      <c r="A24" s="373">
        <v>13</v>
      </c>
      <c r="B24" s="368">
        <v>3806</v>
      </c>
      <c r="C24" s="374"/>
      <c r="D24" s="375">
        <v>1919</v>
      </c>
      <c r="E24" s="374"/>
      <c r="F24" s="375">
        <v>1887</v>
      </c>
      <c r="G24" s="364"/>
      <c r="H24" s="376">
        <v>63</v>
      </c>
      <c r="I24" s="368">
        <v>4435</v>
      </c>
      <c r="J24" s="374"/>
      <c r="K24" s="375">
        <v>2211</v>
      </c>
      <c r="L24" s="374"/>
      <c r="M24" s="375">
        <v>2224</v>
      </c>
      <c r="N24" s="364"/>
    </row>
    <row r="25" spans="1:249" s="362" customFormat="1" ht="11.1" customHeight="1" x14ac:dyDescent="0.15">
      <c r="A25" s="373">
        <v>14</v>
      </c>
      <c r="B25" s="368">
        <v>3865</v>
      </c>
      <c r="C25" s="374"/>
      <c r="D25" s="375">
        <v>2000</v>
      </c>
      <c r="E25" s="374"/>
      <c r="F25" s="375">
        <v>1865</v>
      </c>
      <c r="G25" s="364"/>
      <c r="H25" s="376">
        <v>64</v>
      </c>
      <c r="I25" s="368">
        <v>4371</v>
      </c>
      <c r="J25" s="374"/>
      <c r="K25" s="375">
        <v>2132</v>
      </c>
      <c r="L25" s="374"/>
      <c r="M25" s="375">
        <v>2239</v>
      </c>
      <c r="N25" s="364"/>
    </row>
    <row r="26" spans="1:249" s="380" customFormat="1" ht="18.95" customHeight="1" x14ac:dyDescent="0.15">
      <c r="A26" s="371" t="s">
        <v>1124</v>
      </c>
      <c r="B26" s="368">
        <v>19539</v>
      </c>
      <c r="C26" s="379"/>
      <c r="D26" s="368">
        <v>10011</v>
      </c>
      <c r="E26" s="368"/>
      <c r="F26" s="368">
        <v>9528</v>
      </c>
      <c r="G26" s="379"/>
      <c r="H26" s="372" t="s">
        <v>1125</v>
      </c>
      <c r="I26" s="368">
        <v>21650</v>
      </c>
      <c r="J26" s="379"/>
      <c r="K26" s="368">
        <v>10374</v>
      </c>
      <c r="L26" s="368"/>
      <c r="M26" s="368">
        <v>11276</v>
      </c>
      <c r="N26" s="379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7"/>
      <c r="DT26" s="167"/>
      <c r="DU26" s="167"/>
      <c r="DV26" s="167"/>
      <c r="DW26" s="167"/>
      <c r="DX26" s="167"/>
      <c r="DY26" s="167"/>
      <c r="DZ26" s="167"/>
      <c r="EA26" s="167"/>
      <c r="EB26" s="167"/>
      <c r="EC26" s="167"/>
      <c r="ED26" s="167"/>
      <c r="EE26" s="167"/>
      <c r="EF26" s="167"/>
      <c r="EG26" s="167"/>
      <c r="EH26" s="167"/>
      <c r="EI26" s="167"/>
      <c r="EJ26" s="167"/>
      <c r="EK26" s="167"/>
      <c r="EL26" s="167"/>
      <c r="EM26" s="167"/>
      <c r="EN26" s="167"/>
      <c r="EO26" s="167"/>
      <c r="EP26" s="167"/>
      <c r="EQ26" s="167"/>
      <c r="ER26" s="167"/>
      <c r="ES26" s="167"/>
      <c r="ET26" s="167"/>
      <c r="EU26" s="167"/>
      <c r="EV26" s="167"/>
      <c r="EW26" s="167"/>
      <c r="EX26" s="167"/>
      <c r="EY26" s="167"/>
      <c r="EZ26" s="167"/>
      <c r="FA26" s="167"/>
      <c r="FB26" s="167"/>
      <c r="FC26" s="167"/>
      <c r="FD26" s="167"/>
      <c r="FE26" s="167"/>
      <c r="FF26" s="167"/>
      <c r="FG26" s="167"/>
      <c r="FH26" s="167"/>
      <c r="FI26" s="167"/>
      <c r="FJ26" s="167"/>
      <c r="FK26" s="167"/>
      <c r="FL26" s="167"/>
      <c r="FM26" s="167"/>
      <c r="FN26" s="167"/>
      <c r="FO26" s="167"/>
      <c r="FP26" s="167"/>
      <c r="FQ26" s="167"/>
      <c r="FR26" s="167"/>
      <c r="FS26" s="167"/>
      <c r="FT26" s="167"/>
      <c r="FU26" s="167"/>
      <c r="FV26" s="167"/>
      <c r="FW26" s="167"/>
      <c r="FX26" s="167"/>
      <c r="FY26" s="167"/>
      <c r="FZ26" s="167"/>
      <c r="GA26" s="167"/>
      <c r="GB26" s="167"/>
      <c r="GC26" s="167"/>
      <c r="GD26" s="167"/>
      <c r="GE26" s="167"/>
      <c r="GF26" s="167"/>
      <c r="GG26" s="167"/>
      <c r="GH26" s="167"/>
      <c r="GI26" s="167"/>
      <c r="GJ26" s="167"/>
      <c r="GK26" s="167"/>
      <c r="GL26" s="167"/>
      <c r="GM26" s="167"/>
      <c r="GN26" s="167"/>
      <c r="GO26" s="167"/>
      <c r="GP26" s="167"/>
      <c r="GQ26" s="167"/>
      <c r="GR26" s="167"/>
      <c r="GS26" s="167"/>
      <c r="GT26" s="167"/>
      <c r="GU26" s="167"/>
      <c r="GV26" s="167"/>
      <c r="GW26" s="167"/>
      <c r="GX26" s="167"/>
      <c r="GY26" s="167"/>
      <c r="GZ26" s="167"/>
      <c r="HA26" s="167"/>
      <c r="HB26" s="167"/>
      <c r="HC26" s="167"/>
      <c r="HD26" s="167"/>
      <c r="HE26" s="167"/>
      <c r="HF26" s="167"/>
      <c r="HG26" s="167"/>
      <c r="HH26" s="167"/>
      <c r="HI26" s="167"/>
      <c r="HJ26" s="167"/>
      <c r="HK26" s="167"/>
      <c r="HL26" s="167"/>
      <c r="HM26" s="167"/>
      <c r="HN26" s="167"/>
      <c r="HO26" s="167"/>
      <c r="HP26" s="167"/>
      <c r="HQ26" s="167"/>
      <c r="HR26" s="167"/>
      <c r="HS26" s="167"/>
      <c r="HT26" s="167"/>
      <c r="HU26" s="167"/>
      <c r="HV26" s="167"/>
      <c r="HW26" s="167"/>
      <c r="HX26" s="167"/>
      <c r="HY26" s="167"/>
      <c r="HZ26" s="167"/>
      <c r="IA26" s="167"/>
      <c r="IB26" s="167"/>
      <c r="IC26" s="167"/>
      <c r="ID26" s="167"/>
      <c r="IE26" s="167"/>
      <c r="IF26" s="167"/>
      <c r="IG26" s="167"/>
      <c r="IH26" s="167"/>
      <c r="II26" s="167"/>
      <c r="IJ26" s="167"/>
      <c r="IK26" s="167"/>
      <c r="IL26" s="167"/>
      <c r="IM26" s="167"/>
      <c r="IN26" s="167"/>
      <c r="IO26" s="167"/>
    </row>
    <row r="27" spans="1:249" s="362" customFormat="1" ht="11.1" customHeight="1" x14ac:dyDescent="0.15">
      <c r="A27" s="373">
        <v>15</v>
      </c>
      <c r="B27" s="368">
        <v>3982</v>
      </c>
      <c r="C27" s="374"/>
      <c r="D27" s="375">
        <v>2077</v>
      </c>
      <c r="E27" s="374"/>
      <c r="F27" s="375">
        <v>1905</v>
      </c>
      <c r="G27" s="364"/>
      <c r="H27" s="376">
        <v>65</v>
      </c>
      <c r="I27" s="368">
        <v>4512</v>
      </c>
      <c r="J27" s="374"/>
      <c r="K27" s="375">
        <v>2205</v>
      </c>
      <c r="L27" s="374"/>
      <c r="M27" s="375">
        <v>2307</v>
      </c>
      <c r="N27" s="364"/>
    </row>
    <row r="28" spans="1:249" s="362" customFormat="1" ht="11.1" customHeight="1" x14ac:dyDescent="0.15">
      <c r="A28" s="373">
        <v>16</v>
      </c>
      <c r="B28" s="368">
        <v>3939</v>
      </c>
      <c r="C28" s="374"/>
      <c r="D28" s="375">
        <v>2043</v>
      </c>
      <c r="E28" s="374"/>
      <c r="F28" s="375">
        <v>1896</v>
      </c>
      <c r="G28" s="364"/>
      <c r="H28" s="376">
        <v>66</v>
      </c>
      <c r="I28" s="368">
        <v>4175</v>
      </c>
      <c r="J28" s="374"/>
      <c r="K28" s="375">
        <v>2062</v>
      </c>
      <c r="L28" s="374"/>
      <c r="M28" s="375">
        <v>2113</v>
      </c>
      <c r="N28" s="364"/>
    </row>
    <row r="29" spans="1:249" s="362" customFormat="1" ht="11.1" customHeight="1" x14ac:dyDescent="0.15">
      <c r="A29" s="373">
        <v>17</v>
      </c>
      <c r="B29" s="368">
        <v>3768</v>
      </c>
      <c r="C29" s="374"/>
      <c r="D29" s="375">
        <v>1911</v>
      </c>
      <c r="E29" s="374"/>
      <c r="F29" s="375">
        <v>1857</v>
      </c>
      <c r="G29" s="364"/>
      <c r="H29" s="376">
        <v>67</v>
      </c>
      <c r="I29" s="368">
        <v>4112</v>
      </c>
      <c r="J29" s="374"/>
      <c r="K29" s="375">
        <v>1963</v>
      </c>
      <c r="L29" s="374"/>
      <c r="M29" s="375">
        <v>2149</v>
      </c>
      <c r="N29" s="364"/>
    </row>
    <row r="30" spans="1:249" s="362" customFormat="1" ht="11.1" customHeight="1" x14ac:dyDescent="0.15">
      <c r="A30" s="373">
        <v>18</v>
      </c>
      <c r="B30" s="368">
        <v>3880</v>
      </c>
      <c r="C30" s="374"/>
      <c r="D30" s="375">
        <v>1958</v>
      </c>
      <c r="E30" s="374"/>
      <c r="F30" s="375">
        <v>1922</v>
      </c>
      <c r="G30" s="364"/>
      <c r="H30" s="376">
        <v>68</v>
      </c>
      <c r="I30" s="368">
        <v>4372</v>
      </c>
      <c r="J30" s="374"/>
      <c r="K30" s="375">
        <v>2022</v>
      </c>
      <c r="L30" s="374"/>
      <c r="M30" s="375">
        <v>2350</v>
      </c>
      <c r="N30" s="364"/>
    </row>
    <row r="31" spans="1:249" s="362" customFormat="1" ht="11.1" customHeight="1" x14ac:dyDescent="0.15">
      <c r="A31" s="373">
        <v>19</v>
      </c>
      <c r="B31" s="368">
        <v>3970</v>
      </c>
      <c r="C31" s="374"/>
      <c r="D31" s="375">
        <v>2022</v>
      </c>
      <c r="E31" s="374"/>
      <c r="F31" s="375">
        <v>1948</v>
      </c>
      <c r="G31" s="364"/>
      <c r="H31" s="376">
        <v>69</v>
      </c>
      <c r="I31" s="368">
        <v>4479</v>
      </c>
      <c r="J31" s="374"/>
      <c r="K31" s="375">
        <v>2122</v>
      </c>
      <c r="L31" s="374"/>
      <c r="M31" s="375">
        <v>2357</v>
      </c>
      <c r="N31" s="364"/>
    </row>
    <row r="32" spans="1:249" s="380" customFormat="1" ht="18.95" customHeight="1" x14ac:dyDescent="0.15">
      <c r="A32" s="371" t="s">
        <v>1126</v>
      </c>
      <c r="B32" s="368">
        <v>22359</v>
      </c>
      <c r="C32" s="379"/>
      <c r="D32" s="368">
        <v>11401</v>
      </c>
      <c r="E32" s="368"/>
      <c r="F32" s="368">
        <v>10958</v>
      </c>
      <c r="G32" s="379"/>
      <c r="H32" s="372" t="s">
        <v>1127</v>
      </c>
      <c r="I32" s="368">
        <v>25810</v>
      </c>
      <c r="J32" s="379"/>
      <c r="K32" s="368">
        <v>11849</v>
      </c>
      <c r="L32" s="368"/>
      <c r="M32" s="368">
        <v>13961</v>
      </c>
      <c r="N32" s="379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7"/>
      <c r="FF32" s="167"/>
      <c r="FG32" s="167"/>
      <c r="FH32" s="167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  <c r="II32" s="167"/>
      <c r="IJ32" s="167"/>
      <c r="IK32" s="167"/>
      <c r="IL32" s="167"/>
      <c r="IM32" s="167"/>
      <c r="IN32" s="167"/>
      <c r="IO32" s="167"/>
    </row>
    <row r="33" spans="1:256" s="362" customFormat="1" ht="11.1" customHeight="1" x14ac:dyDescent="0.15">
      <c r="A33" s="373">
        <v>20</v>
      </c>
      <c r="B33" s="368">
        <v>4166</v>
      </c>
      <c r="C33" s="374"/>
      <c r="D33" s="375">
        <v>2095</v>
      </c>
      <c r="E33" s="374"/>
      <c r="F33" s="375">
        <v>2071</v>
      </c>
      <c r="G33" s="364"/>
      <c r="H33" s="376">
        <v>70</v>
      </c>
      <c r="I33" s="368">
        <v>4537</v>
      </c>
      <c r="J33" s="374"/>
      <c r="K33" s="375">
        <v>2099</v>
      </c>
      <c r="L33" s="374"/>
      <c r="M33" s="375">
        <v>2438</v>
      </c>
      <c r="N33" s="364"/>
    </row>
    <row r="34" spans="1:256" s="362" customFormat="1" ht="11.1" customHeight="1" x14ac:dyDescent="0.15">
      <c r="A34" s="373">
        <v>21</v>
      </c>
      <c r="B34" s="368">
        <v>4226</v>
      </c>
      <c r="C34" s="374"/>
      <c r="D34" s="375">
        <v>2125</v>
      </c>
      <c r="E34" s="374"/>
      <c r="F34" s="375">
        <v>2101</v>
      </c>
      <c r="G34" s="364"/>
      <c r="H34" s="376">
        <v>71</v>
      </c>
      <c r="I34" s="368">
        <v>4817</v>
      </c>
      <c r="J34" s="374"/>
      <c r="K34" s="375">
        <v>2236</v>
      </c>
      <c r="L34" s="374"/>
      <c r="M34" s="375">
        <v>2581</v>
      </c>
      <c r="N34" s="364"/>
    </row>
    <row r="35" spans="1:256" s="362" customFormat="1" ht="11.1" customHeight="1" x14ac:dyDescent="0.15">
      <c r="A35" s="373">
        <v>22</v>
      </c>
      <c r="B35" s="368">
        <v>4536</v>
      </c>
      <c r="C35" s="374"/>
      <c r="D35" s="375">
        <v>2288</v>
      </c>
      <c r="E35" s="374"/>
      <c r="F35" s="375">
        <v>2248</v>
      </c>
      <c r="G35" s="364"/>
      <c r="H35" s="376">
        <v>72</v>
      </c>
      <c r="I35" s="368">
        <v>5153</v>
      </c>
      <c r="J35" s="374"/>
      <c r="K35" s="375">
        <v>2339</v>
      </c>
      <c r="L35" s="374"/>
      <c r="M35" s="375">
        <v>2814</v>
      </c>
      <c r="N35" s="364"/>
    </row>
    <row r="36" spans="1:256" s="362" customFormat="1" ht="11.1" customHeight="1" x14ac:dyDescent="0.15">
      <c r="A36" s="373">
        <v>23</v>
      </c>
      <c r="B36" s="368">
        <v>4715</v>
      </c>
      <c r="C36" s="374"/>
      <c r="D36" s="375">
        <v>2451</v>
      </c>
      <c r="E36" s="374"/>
      <c r="F36" s="375">
        <v>2264</v>
      </c>
      <c r="G36" s="364"/>
      <c r="H36" s="376">
        <v>73</v>
      </c>
      <c r="I36" s="368">
        <v>5461</v>
      </c>
      <c r="J36" s="374"/>
      <c r="K36" s="375">
        <v>2529</v>
      </c>
      <c r="L36" s="374"/>
      <c r="M36" s="375">
        <v>2932</v>
      </c>
      <c r="N36" s="364"/>
    </row>
    <row r="37" spans="1:256" s="362" customFormat="1" ht="11.1" customHeight="1" x14ac:dyDescent="0.15">
      <c r="A37" s="373">
        <v>24</v>
      </c>
      <c r="B37" s="368">
        <v>4716</v>
      </c>
      <c r="C37" s="374"/>
      <c r="D37" s="375">
        <v>2442</v>
      </c>
      <c r="E37" s="374"/>
      <c r="F37" s="375">
        <v>2274</v>
      </c>
      <c r="G37" s="364"/>
      <c r="H37" s="376">
        <v>74</v>
      </c>
      <c r="I37" s="368">
        <v>5842</v>
      </c>
      <c r="J37" s="374"/>
      <c r="K37" s="375">
        <v>2646</v>
      </c>
      <c r="L37" s="374"/>
      <c r="M37" s="375">
        <v>3196</v>
      </c>
      <c r="N37" s="364"/>
    </row>
    <row r="38" spans="1:256" s="380" customFormat="1" ht="18.95" customHeight="1" x14ac:dyDescent="0.15">
      <c r="A38" s="371" t="s">
        <v>1128</v>
      </c>
      <c r="B38" s="368">
        <v>23587</v>
      </c>
      <c r="C38" s="379"/>
      <c r="D38" s="368">
        <v>12093</v>
      </c>
      <c r="E38" s="368"/>
      <c r="F38" s="368">
        <v>11494</v>
      </c>
      <c r="G38" s="379"/>
      <c r="H38" s="372" t="s">
        <v>1129</v>
      </c>
      <c r="I38" s="368">
        <v>26822</v>
      </c>
      <c r="J38" s="379"/>
      <c r="K38" s="368">
        <v>12163</v>
      </c>
      <c r="L38" s="368"/>
      <c r="M38" s="368">
        <v>14659</v>
      </c>
      <c r="N38" s="379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67"/>
      <c r="DL38" s="167"/>
      <c r="DM38" s="167"/>
      <c r="DN38" s="167"/>
      <c r="DO38" s="167"/>
      <c r="DP38" s="167"/>
      <c r="DQ38" s="167"/>
      <c r="DR38" s="167"/>
      <c r="DS38" s="167"/>
      <c r="DT38" s="167"/>
      <c r="DU38" s="167"/>
      <c r="DV38" s="167"/>
      <c r="DW38" s="167"/>
      <c r="DX38" s="167"/>
      <c r="DY38" s="167"/>
      <c r="DZ38" s="167"/>
      <c r="EA38" s="167"/>
      <c r="EB38" s="167"/>
      <c r="EC38" s="167"/>
      <c r="ED38" s="167"/>
      <c r="EE38" s="167"/>
      <c r="EF38" s="167"/>
      <c r="EG38" s="167"/>
      <c r="EH38" s="167"/>
      <c r="EI38" s="167"/>
      <c r="EJ38" s="167"/>
      <c r="EK38" s="167"/>
      <c r="EL38" s="167"/>
      <c r="EM38" s="167"/>
      <c r="EN38" s="167"/>
      <c r="EO38" s="167"/>
      <c r="EP38" s="167"/>
      <c r="EQ38" s="167"/>
      <c r="ER38" s="167"/>
      <c r="ES38" s="167"/>
      <c r="ET38" s="167"/>
      <c r="EU38" s="167"/>
      <c r="EV38" s="167"/>
      <c r="EW38" s="167"/>
      <c r="EX38" s="167"/>
      <c r="EY38" s="167"/>
      <c r="EZ38" s="167"/>
      <c r="FA38" s="167"/>
      <c r="FB38" s="167"/>
      <c r="FC38" s="167"/>
      <c r="FD38" s="167"/>
      <c r="FE38" s="167"/>
      <c r="FF38" s="167"/>
      <c r="FG38" s="167"/>
      <c r="FH38" s="167"/>
      <c r="FI38" s="167"/>
      <c r="FJ38" s="167"/>
      <c r="FK38" s="167"/>
      <c r="FL38" s="167"/>
      <c r="FM38" s="167"/>
      <c r="FN38" s="167"/>
      <c r="FO38" s="167"/>
      <c r="FP38" s="167"/>
      <c r="FQ38" s="167"/>
      <c r="FR38" s="167"/>
      <c r="FS38" s="167"/>
      <c r="FT38" s="167"/>
      <c r="FU38" s="167"/>
      <c r="FV38" s="167"/>
      <c r="FW38" s="167"/>
      <c r="FX38" s="167"/>
      <c r="FY38" s="167"/>
      <c r="FZ38" s="167"/>
      <c r="GA38" s="167"/>
      <c r="GB38" s="167"/>
      <c r="GC38" s="167"/>
      <c r="GD38" s="167"/>
      <c r="GE38" s="167"/>
      <c r="GF38" s="167"/>
      <c r="GG38" s="167"/>
      <c r="GH38" s="167"/>
      <c r="GI38" s="167"/>
      <c r="GJ38" s="167"/>
      <c r="GK38" s="167"/>
      <c r="GL38" s="167"/>
      <c r="GM38" s="167"/>
      <c r="GN38" s="167"/>
      <c r="GO38" s="167"/>
      <c r="GP38" s="167"/>
      <c r="GQ38" s="167"/>
      <c r="GR38" s="167"/>
      <c r="GS38" s="167"/>
      <c r="GT38" s="167"/>
      <c r="GU38" s="167"/>
      <c r="GV38" s="167"/>
      <c r="GW38" s="167"/>
      <c r="GX38" s="167"/>
      <c r="GY38" s="167"/>
      <c r="GZ38" s="167"/>
      <c r="HA38" s="167"/>
      <c r="HB38" s="167"/>
      <c r="HC38" s="167"/>
      <c r="HD38" s="167"/>
      <c r="HE38" s="167"/>
      <c r="HF38" s="167"/>
      <c r="HG38" s="167"/>
      <c r="HH38" s="167"/>
      <c r="HI38" s="167"/>
      <c r="HJ38" s="167"/>
      <c r="HK38" s="167"/>
      <c r="HL38" s="167"/>
      <c r="HM38" s="167"/>
      <c r="HN38" s="167"/>
      <c r="HO38" s="167"/>
      <c r="HP38" s="167"/>
      <c r="HQ38" s="167"/>
      <c r="HR38" s="167"/>
      <c r="HS38" s="167"/>
      <c r="HT38" s="167"/>
      <c r="HU38" s="167"/>
      <c r="HV38" s="167"/>
      <c r="HW38" s="167"/>
      <c r="HX38" s="167"/>
      <c r="HY38" s="167"/>
      <c r="HZ38" s="167"/>
      <c r="IA38" s="167"/>
      <c r="IB38" s="167"/>
      <c r="IC38" s="167"/>
      <c r="ID38" s="167"/>
      <c r="IE38" s="167"/>
      <c r="IF38" s="167"/>
      <c r="IG38" s="167"/>
      <c r="IH38" s="167"/>
      <c r="II38" s="167"/>
      <c r="IJ38" s="167"/>
      <c r="IK38" s="167"/>
      <c r="IL38" s="167"/>
      <c r="IM38" s="167"/>
      <c r="IN38" s="167"/>
      <c r="IO38" s="167"/>
    </row>
    <row r="39" spans="1:256" s="362" customFormat="1" ht="11.1" customHeight="1" x14ac:dyDescent="0.15">
      <c r="A39" s="373">
        <v>25</v>
      </c>
      <c r="B39" s="368">
        <v>4646</v>
      </c>
      <c r="C39" s="374"/>
      <c r="D39" s="375">
        <v>2357</v>
      </c>
      <c r="E39" s="374"/>
      <c r="F39" s="375">
        <v>2289</v>
      </c>
      <c r="G39" s="364"/>
      <c r="H39" s="376">
        <v>75</v>
      </c>
      <c r="I39" s="368">
        <v>6436</v>
      </c>
      <c r="J39" s="374"/>
      <c r="K39" s="375">
        <v>2937</v>
      </c>
      <c r="L39" s="374"/>
      <c r="M39" s="375">
        <v>3499</v>
      </c>
      <c r="N39" s="364"/>
    </row>
    <row r="40" spans="1:256" s="362" customFormat="1" ht="11.1" customHeight="1" x14ac:dyDescent="0.15">
      <c r="A40" s="373">
        <v>26</v>
      </c>
      <c r="B40" s="368">
        <v>4763</v>
      </c>
      <c r="C40" s="374"/>
      <c r="D40" s="375">
        <v>2465</v>
      </c>
      <c r="E40" s="374"/>
      <c r="F40" s="375">
        <v>2298</v>
      </c>
      <c r="G40" s="364"/>
      <c r="H40" s="376">
        <v>76</v>
      </c>
      <c r="I40" s="368">
        <v>6334</v>
      </c>
      <c r="J40" s="374"/>
      <c r="K40" s="375">
        <v>2927</v>
      </c>
      <c r="L40" s="374"/>
      <c r="M40" s="375">
        <v>3407</v>
      </c>
      <c r="N40" s="364"/>
    </row>
    <row r="41" spans="1:256" s="362" customFormat="1" ht="11.1" customHeight="1" x14ac:dyDescent="0.15">
      <c r="A41" s="373">
        <v>27</v>
      </c>
      <c r="B41" s="368">
        <v>4688</v>
      </c>
      <c r="C41" s="374"/>
      <c r="D41" s="375">
        <v>2409</v>
      </c>
      <c r="E41" s="374"/>
      <c r="F41" s="375">
        <v>2279</v>
      </c>
      <c r="G41" s="364"/>
      <c r="H41" s="376">
        <v>77</v>
      </c>
      <c r="I41" s="368">
        <v>6167</v>
      </c>
      <c r="J41" s="374"/>
      <c r="K41" s="375">
        <v>2780</v>
      </c>
      <c r="L41" s="374"/>
      <c r="M41" s="375">
        <v>3387</v>
      </c>
      <c r="N41" s="364"/>
    </row>
    <row r="42" spans="1:256" s="362" customFormat="1" ht="11.1" customHeight="1" x14ac:dyDescent="0.15">
      <c r="A42" s="373">
        <v>28</v>
      </c>
      <c r="B42" s="368">
        <v>4682</v>
      </c>
      <c r="C42" s="374"/>
      <c r="D42" s="375">
        <v>2441</v>
      </c>
      <c r="E42" s="374"/>
      <c r="F42" s="375">
        <v>2241</v>
      </c>
      <c r="G42" s="364"/>
      <c r="H42" s="376">
        <v>78</v>
      </c>
      <c r="I42" s="368">
        <v>3834</v>
      </c>
      <c r="J42" s="374"/>
      <c r="K42" s="375">
        <v>1690</v>
      </c>
      <c r="L42" s="374"/>
      <c r="M42" s="375">
        <v>2144</v>
      </c>
      <c r="N42" s="364"/>
    </row>
    <row r="43" spans="1:256" s="362" customFormat="1" ht="11.1" customHeight="1" x14ac:dyDescent="0.15">
      <c r="A43" s="373">
        <v>29</v>
      </c>
      <c r="B43" s="368">
        <v>4808</v>
      </c>
      <c r="C43" s="374"/>
      <c r="D43" s="375">
        <v>2421</v>
      </c>
      <c r="E43" s="374"/>
      <c r="F43" s="375">
        <v>2387</v>
      </c>
      <c r="G43" s="364"/>
      <c r="H43" s="376">
        <v>79</v>
      </c>
      <c r="I43" s="368">
        <v>4051</v>
      </c>
      <c r="J43" s="374"/>
      <c r="K43" s="375">
        <v>1829</v>
      </c>
      <c r="L43" s="374"/>
      <c r="M43" s="375">
        <v>2222</v>
      </c>
      <c r="N43" s="364"/>
    </row>
    <row r="44" spans="1:256" s="380" customFormat="1" ht="18.95" customHeight="1" x14ac:dyDescent="0.15">
      <c r="A44" s="371" t="s">
        <v>1130</v>
      </c>
      <c r="B44" s="368">
        <v>25319</v>
      </c>
      <c r="C44" s="379"/>
      <c r="D44" s="381">
        <v>12878</v>
      </c>
      <c r="E44" s="368"/>
      <c r="F44" s="381">
        <v>12441</v>
      </c>
      <c r="G44" s="379"/>
      <c r="H44" s="372" t="s">
        <v>1131</v>
      </c>
      <c r="I44" s="368">
        <v>20652</v>
      </c>
      <c r="J44" s="379"/>
      <c r="K44" s="368">
        <v>8926</v>
      </c>
      <c r="L44" s="368"/>
      <c r="M44" s="368">
        <v>11726</v>
      </c>
      <c r="N44" s="379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  <c r="DH44" s="167"/>
      <c r="DI44" s="167"/>
      <c r="DJ44" s="167"/>
      <c r="DK44" s="167"/>
      <c r="DL44" s="167"/>
      <c r="DM44" s="167"/>
      <c r="DN44" s="167"/>
      <c r="DO44" s="167"/>
      <c r="DP44" s="167"/>
      <c r="DQ44" s="167"/>
      <c r="DR44" s="167"/>
      <c r="DS44" s="167"/>
      <c r="DT44" s="167"/>
      <c r="DU44" s="167"/>
      <c r="DV44" s="167"/>
      <c r="DW44" s="167"/>
      <c r="DX44" s="167"/>
      <c r="DY44" s="167"/>
      <c r="DZ44" s="167"/>
      <c r="EA44" s="167"/>
      <c r="EB44" s="167"/>
      <c r="EC44" s="167"/>
      <c r="ED44" s="167"/>
      <c r="EE44" s="167"/>
      <c r="EF44" s="167"/>
      <c r="EG44" s="167"/>
      <c r="EH44" s="167"/>
      <c r="EI44" s="167"/>
      <c r="EJ44" s="167"/>
      <c r="EK44" s="167"/>
      <c r="EL44" s="167"/>
      <c r="EM44" s="167"/>
      <c r="EN44" s="167"/>
      <c r="EO44" s="167"/>
      <c r="EP44" s="167"/>
      <c r="EQ44" s="167"/>
      <c r="ER44" s="167"/>
      <c r="ES44" s="167"/>
      <c r="ET44" s="167"/>
      <c r="EU44" s="167"/>
      <c r="EV44" s="167"/>
      <c r="EW44" s="167"/>
      <c r="EX44" s="167"/>
      <c r="EY44" s="167"/>
      <c r="EZ44" s="167"/>
      <c r="FA44" s="167"/>
      <c r="FB44" s="167"/>
      <c r="FC44" s="167"/>
      <c r="FD44" s="167"/>
      <c r="FE44" s="167"/>
      <c r="FF44" s="167"/>
      <c r="FG44" s="167"/>
      <c r="FH44" s="167"/>
      <c r="FI44" s="167"/>
      <c r="FJ44" s="167"/>
      <c r="FK44" s="167"/>
      <c r="FL44" s="167"/>
      <c r="FM44" s="167"/>
      <c r="FN44" s="167"/>
      <c r="FO44" s="167"/>
      <c r="FP44" s="167"/>
      <c r="FQ44" s="167"/>
      <c r="FR44" s="167"/>
      <c r="FS44" s="167"/>
      <c r="FT44" s="167"/>
      <c r="FU44" s="167"/>
      <c r="FV44" s="167"/>
      <c r="FW44" s="167"/>
      <c r="FX44" s="167"/>
      <c r="FY44" s="167"/>
      <c r="FZ44" s="167"/>
      <c r="GA44" s="167"/>
      <c r="GB44" s="167"/>
      <c r="GC44" s="167"/>
      <c r="GD44" s="167"/>
      <c r="GE44" s="167"/>
      <c r="GF44" s="167"/>
      <c r="GG44" s="167"/>
      <c r="GH44" s="167"/>
      <c r="GI44" s="167"/>
      <c r="GJ44" s="167"/>
      <c r="GK44" s="167"/>
      <c r="GL44" s="167"/>
      <c r="GM44" s="167"/>
      <c r="GN44" s="167"/>
      <c r="GO44" s="167"/>
      <c r="GP44" s="167"/>
      <c r="GQ44" s="167"/>
      <c r="GR44" s="167"/>
      <c r="GS44" s="167"/>
      <c r="GT44" s="167"/>
      <c r="GU44" s="167"/>
      <c r="GV44" s="167"/>
      <c r="GW44" s="167"/>
      <c r="GX44" s="167"/>
      <c r="GY44" s="167"/>
      <c r="GZ44" s="167"/>
      <c r="HA44" s="167"/>
      <c r="HB44" s="167"/>
      <c r="HC44" s="167"/>
      <c r="HD44" s="167"/>
      <c r="HE44" s="167"/>
      <c r="HF44" s="167"/>
      <c r="HG44" s="167"/>
      <c r="HH44" s="167"/>
      <c r="HI44" s="167"/>
      <c r="HJ44" s="167"/>
      <c r="HK44" s="167"/>
      <c r="HL44" s="167"/>
      <c r="HM44" s="167"/>
      <c r="HN44" s="167"/>
      <c r="HO44" s="167"/>
      <c r="HP44" s="167"/>
      <c r="HQ44" s="167"/>
      <c r="HR44" s="167"/>
      <c r="HS44" s="167"/>
      <c r="HT44" s="167"/>
      <c r="HU44" s="167"/>
      <c r="HV44" s="167"/>
      <c r="HW44" s="167"/>
      <c r="HX44" s="167"/>
      <c r="HY44" s="167"/>
      <c r="HZ44" s="167"/>
      <c r="IA44" s="167"/>
      <c r="IB44" s="167"/>
      <c r="IC44" s="167"/>
      <c r="ID44" s="167"/>
      <c r="IE44" s="167"/>
      <c r="IF44" s="167"/>
      <c r="IG44" s="167"/>
      <c r="IH44" s="167"/>
      <c r="II44" s="167"/>
      <c r="IJ44" s="167"/>
      <c r="IK44" s="167"/>
      <c r="IL44" s="167"/>
      <c r="IM44" s="167"/>
      <c r="IN44" s="167"/>
      <c r="IO44" s="167"/>
    </row>
    <row r="45" spans="1:256" ht="11.1" customHeight="1" x14ac:dyDescent="0.15">
      <c r="A45" s="373">
        <v>30</v>
      </c>
      <c r="B45" s="368">
        <v>5012</v>
      </c>
      <c r="C45" s="374"/>
      <c r="D45" s="375">
        <v>2580</v>
      </c>
      <c r="E45" s="374"/>
      <c r="F45" s="375">
        <v>2432</v>
      </c>
      <c r="G45" s="382"/>
      <c r="H45" s="376">
        <v>80</v>
      </c>
      <c r="I45" s="368">
        <v>4685</v>
      </c>
      <c r="J45" s="374"/>
      <c r="K45" s="375">
        <v>2035</v>
      </c>
      <c r="L45" s="374"/>
      <c r="M45" s="375">
        <v>2650</v>
      </c>
      <c r="N45" s="362"/>
      <c r="IP45" s="167"/>
      <c r="IQ45" s="167"/>
      <c r="IR45" s="167"/>
      <c r="IS45" s="167"/>
      <c r="IT45" s="167"/>
      <c r="IU45" s="167"/>
      <c r="IV45" s="167"/>
    </row>
    <row r="46" spans="1:256" ht="11.1" customHeight="1" x14ac:dyDescent="0.15">
      <c r="A46" s="373">
        <v>31</v>
      </c>
      <c r="B46" s="368">
        <v>4832</v>
      </c>
      <c r="C46" s="374"/>
      <c r="D46" s="375">
        <v>2464</v>
      </c>
      <c r="E46" s="374"/>
      <c r="F46" s="375">
        <v>2368</v>
      </c>
      <c r="G46" s="382"/>
      <c r="H46" s="376">
        <v>81</v>
      </c>
      <c r="I46" s="368">
        <v>4451</v>
      </c>
      <c r="J46" s="374"/>
      <c r="K46" s="375">
        <v>1913</v>
      </c>
      <c r="L46" s="374"/>
      <c r="M46" s="375">
        <v>2538</v>
      </c>
      <c r="N46" s="362"/>
      <c r="IP46" s="167"/>
      <c r="IQ46" s="167"/>
      <c r="IR46" s="167"/>
      <c r="IS46" s="167"/>
      <c r="IT46" s="167"/>
      <c r="IU46" s="167"/>
      <c r="IV46" s="167"/>
    </row>
    <row r="47" spans="1:256" ht="11.1" customHeight="1" x14ac:dyDescent="0.15">
      <c r="A47" s="373">
        <v>32</v>
      </c>
      <c r="B47" s="368">
        <v>5121</v>
      </c>
      <c r="C47" s="374"/>
      <c r="D47" s="375">
        <v>2594</v>
      </c>
      <c r="E47" s="374"/>
      <c r="F47" s="375">
        <v>2527</v>
      </c>
      <c r="G47" s="382"/>
      <c r="H47" s="376">
        <v>82</v>
      </c>
      <c r="I47" s="368">
        <v>4276</v>
      </c>
      <c r="J47" s="374"/>
      <c r="K47" s="375">
        <v>1852</v>
      </c>
      <c r="L47" s="374"/>
      <c r="M47" s="375">
        <v>2424</v>
      </c>
      <c r="N47" s="362"/>
      <c r="IP47" s="167"/>
      <c r="IQ47" s="167"/>
      <c r="IR47" s="167"/>
      <c r="IS47" s="167"/>
      <c r="IT47" s="167"/>
      <c r="IU47" s="167"/>
      <c r="IV47" s="167"/>
    </row>
    <row r="48" spans="1:256" ht="11.1" customHeight="1" x14ac:dyDescent="0.15">
      <c r="A48" s="373">
        <v>33</v>
      </c>
      <c r="B48" s="368">
        <v>5112</v>
      </c>
      <c r="C48" s="374"/>
      <c r="D48" s="375">
        <v>2564</v>
      </c>
      <c r="E48" s="374"/>
      <c r="F48" s="375">
        <v>2548</v>
      </c>
      <c r="G48" s="382"/>
      <c r="H48" s="376">
        <v>83</v>
      </c>
      <c r="I48" s="368">
        <v>3952</v>
      </c>
      <c r="J48" s="374"/>
      <c r="K48" s="375">
        <v>1721</v>
      </c>
      <c r="L48" s="374"/>
      <c r="M48" s="375">
        <v>2231</v>
      </c>
      <c r="N48" s="362"/>
      <c r="IP48" s="167"/>
      <c r="IQ48" s="167"/>
      <c r="IR48" s="167"/>
      <c r="IS48" s="167"/>
      <c r="IT48" s="167"/>
      <c r="IU48" s="167"/>
      <c r="IV48" s="167"/>
    </row>
    <row r="49" spans="1:256" ht="11.1" customHeight="1" x14ac:dyDescent="0.15">
      <c r="A49" s="373">
        <v>34</v>
      </c>
      <c r="B49" s="368">
        <v>5242</v>
      </c>
      <c r="C49" s="374"/>
      <c r="D49" s="375">
        <v>2676</v>
      </c>
      <c r="E49" s="374"/>
      <c r="F49" s="375">
        <v>2566</v>
      </c>
      <c r="G49" s="382"/>
      <c r="H49" s="376">
        <v>84</v>
      </c>
      <c r="I49" s="368">
        <v>3288</v>
      </c>
      <c r="J49" s="374"/>
      <c r="K49" s="375">
        <v>1405</v>
      </c>
      <c r="L49" s="374"/>
      <c r="M49" s="375">
        <v>1883</v>
      </c>
      <c r="N49" s="362"/>
      <c r="IP49" s="167"/>
      <c r="IQ49" s="167"/>
      <c r="IR49" s="167"/>
      <c r="IS49" s="167"/>
      <c r="IT49" s="167"/>
      <c r="IU49" s="167"/>
      <c r="IV49" s="167"/>
    </row>
    <row r="50" spans="1:256" ht="18.95" customHeight="1" x14ac:dyDescent="0.15">
      <c r="A50" s="383" t="s">
        <v>1132</v>
      </c>
      <c r="B50" s="368">
        <v>27721</v>
      </c>
      <c r="C50" s="379"/>
      <c r="D50" s="381">
        <v>14281</v>
      </c>
      <c r="E50" s="368"/>
      <c r="F50" s="381">
        <v>13440</v>
      </c>
      <c r="G50" s="384"/>
      <c r="H50" s="372" t="s">
        <v>1133</v>
      </c>
      <c r="I50" s="368">
        <v>11997</v>
      </c>
      <c r="J50" s="379"/>
      <c r="K50" s="368">
        <v>4859</v>
      </c>
      <c r="L50" s="368"/>
      <c r="M50" s="368">
        <v>7138</v>
      </c>
      <c r="N50" s="385"/>
      <c r="IP50" s="167"/>
      <c r="IQ50" s="167"/>
      <c r="IR50" s="167"/>
      <c r="IS50" s="167"/>
      <c r="IT50" s="167"/>
      <c r="IU50" s="167"/>
      <c r="IV50" s="167"/>
    </row>
    <row r="51" spans="1:256" ht="11.1" customHeight="1" x14ac:dyDescent="0.15">
      <c r="A51" s="373">
        <v>35</v>
      </c>
      <c r="B51" s="368">
        <v>5362</v>
      </c>
      <c r="C51" s="374"/>
      <c r="D51" s="375">
        <v>2732</v>
      </c>
      <c r="E51" s="374"/>
      <c r="F51" s="375">
        <v>2630</v>
      </c>
      <c r="G51" s="382"/>
      <c r="H51" s="376">
        <v>85</v>
      </c>
      <c r="I51" s="368">
        <v>2763</v>
      </c>
      <c r="J51" s="374"/>
      <c r="K51" s="375">
        <v>1134</v>
      </c>
      <c r="L51" s="374"/>
      <c r="M51" s="375">
        <v>1629</v>
      </c>
      <c r="N51" s="362"/>
      <c r="IP51" s="167"/>
      <c r="IQ51" s="167"/>
      <c r="IR51" s="167"/>
      <c r="IS51" s="167"/>
      <c r="IT51" s="167"/>
      <c r="IU51" s="167"/>
      <c r="IV51" s="167"/>
    </row>
    <row r="52" spans="1:256" ht="11.1" customHeight="1" x14ac:dyDescent="0.15">
      <c r="A52" s="373">
        <v>36</v>
      </c>
      <c r="B52" s="368">
        <v>5326</v>
      </c>
      <c r="C52" s="374"/>
      <c r="D52" s="375">
        <v>2763</v>
      </c>
      <c r="E52" s="374"/>
      <c r="F52" s="375">
        <v>2563</v>
      </c>
      <c r="G52" s="382"/>
      <c r="H52" s="376">
        <v>86</v>
      </c>
      <c r="I52" s="368">
        <v>2636</v>
      </c>
      <c r="J52" s="374"/>
      <c r="K52" s="375">
        <v>1098</v>
      </c>
      <c r="L52" s="374"/>
      <c r="M52" s="375">
        <v>1538</v>
      </c>
      <c r="N52" s="362"/>
      <c r="IP52" s="167"/>
      <c r="IQ52" s="167"/>
      <c r="IR52" s="167"/>
      <c r="IS52" s="167"/>
      <c r="IT52" s="167"/>
      <c r="IU52" s="167"/>
      <c r="IV52" s="167"/>
    </row>
    <row r="53" spans="1:256" ht="11.1" customHeight="1" x14ac:dyDescent="0.15">
      <c r="A53" s="373">
        <v>37</v>
      </c>
      <c r="B53" s="368">
        <v>5674</v>
      </c>
      <c r="C53" s="374"/>
      <c r="D53" s="375">
        <v>2923</v>
      </c>
      <c r="E53" s="374"/>
      <c r="F53" s="375">
        <v>2751</v>
      </c>
      <c r="G53" s="382"/>
      <c r="H53" s="376">
        <v>87</v>
      </c>
      <c r="I53" s="368">
        <v>2454</v>
      </c>
      <c r="J53" s="374"/>
      <c r="K53" s="375">
        <v>990</v>
      </c>
      <c r="L53" s="374"/>
      <c r="M53" s="375">
        <v>1464</v>
      </c>
      <c r="N53" s="362"/>
      <c r="IP53" s="167"/>
      <c r="IQ53" s="167"/>
      <c r="IR53" s="167"/>
      <c r="IS53" s="167"/>
      <c r="IT53" s="167"/>
      <c r="IU53" s="167"/>
      <c r="IV53" s="167"/>
    </row>
    <row r="54" spans="1:256" ht="11.1" customHeight="1" x14ac:dyDescent="0.15">
      <c r="A54" s="373">
        <v>38</v>
      </c>
      <c r="B54" s="368">
        <v>5658</v>
      </c>
      <c r="C54" s="374"/>
      <c r="D54" s="375">
        <v>2948</v>
      </c>
      <c r="E54" s="374"/>
      <c r="F54" s="375">
        <v>2710</v>
      </c>
      <c r="G54" s="382"/>
      <c r="H54" s="376">
        <v>88</v>
      </c>
      <c r="I54" s="368">
        <v>2249</v>
      </c>
      <c r="J54" s="374"/>
      <c r="K54" s="375">
        <v>905</v>
      </c>
      <c r="L54" s="374"/>
      <c r="M54" s="375">
        <v>1344</v>
      </c>
      <c r="N54" s="362"/>
      <c r="IP54" s="167"/>
      <c r="IQ54" s="167"/>
      <c r="IR54" s="167"/>
      <c r="IS54" s="167"/>
      <c r="IT54" s="167"/>
      <c r="IU54" s="167"/>
      <c r="IV54" s="167"/>
    </row>
    <row r="55" spans="1:256" ht="11.1" customHeight="1" x14ac:dyDescent="0.15">
      <c r="A55" s="373">
        <v>39</v>
      </c>
      <c r="B55" s="368">
        <v>5701</v>
      </c>
      <c r="C55" s="374"/>
      <c r="D55" s="375">
        <v>2915</v>
      </c>
      <c r="E55" s="374"/>
      <c r="F55" s="375">
        <v>2786</v>
      </c>
      <c r="G55" s="382"/>
      <c r="H55" s="376">
        <v>89</v>
      </c>
      <c r="I55" s="368">
        <v>1895</v>
      </c>
      <c r="J55" s="374"/>
      <c r="K55" s="375">
        <v>732</v>
      </c>
      <c r="L55" s="374"/>
      <c r="M55" s="375">
        <v>1163</v>
      </c>
      <c r="N55" s="362"/>
      <c r="IP55" s="167"/>
      <c r="IQ55" s="167"/>
      <c r="IR55" s="167"/>
      <c r="IS55" s="167"/>
      <c r="IT55" s="167"/>
      <c r="IU55" s="167"/>
      <c r="IV55" s="167"/>
    </row>
    <row r="56" spans="1:256" ht="18.95" customHeight="1" x14ac:dyDescent="0.15">
      <c r="A56" s="383" t="s">
        <v>1134</v>
      </c>
      <c r="B56" s="368">
        <v>30190</v>
      </c>
      <c r="C56" s="379"/>
      <c r="D56" s="381">
        <v>15459</v>
      </c>
      <c r="E56" s="368"/>
      <c r="F56" s="381">
        <v>14731</v>
      </c>
      <c r="G56" s="384"/>
      <c r="H56" s="372" t="s">
        <v>1135</v>
      </c>
      <c r="I56" s="368">
        <v>5252</v>
      </c>
      <c r="J56" s="379"/>
      <c r="K56" s="368">
        <v>1699</v>
      </c>
      <c r="L56" s="368"/>
      <c r="M56" s="368">
        <v>3553</v>
      </c>
      <c r="N56" s="385"/>
      <c r="IP56" s="167"/>
      <c r="IQ56" s="167"/>
      <c r="IR56" s="167"/>
      <c r="IS56" s="167"/>
      <c r="IT56" s="167"/>
      <c r="IU56" s="167"/>
      <c r="IV56" s="167"/>
    </row>
    <row r="57" spans="1:256" ht="11.1" customHeight="1" x14ac:dyDescent="0.15">
      <c r="A57" s="373">
        <v>40</v>
      </c>
      <c r="B57" s="368">
        <v>5904</v>
      </c>
      <c r="C57" s="374"/>
      <c r="D57" s="375">
        <v>3045</v>
      </c>
      <c r="E57" s="374"/>
      <c r="F57" s="375">
        <v>2859</v>
      </c>
      <c r="G57" s="382"/>
      <c r="H57" s="376">
        <v>90</v>
      </c>
      <c r="I57" s="368">
        <v>1503</v>
      </c>
      <c r="J57" s="374"/>
      <c r="K57" s="375">
        <v>562</v>
      </c>
      <c r="L57" s="374"/>
      <c r="M57" s="375">
        <v>941</v>
      </c>
      <c r="N57" s="362"/>
      <c r="IP57" s="167"/>
      <c r="IQ57" s="167"/>
      <c r="IR57" s="167"/>
      <c r="IS57" s="167"/>
      <c r="IT57" s="167"/>
      <c r="IU57" s="167"/>
      <c r="IV57" s="167"/>
    </row>
    <row r="58" spans="1:256" ht="11.1" customHeight="1" x14ac:dyDescent="0.15">
      <c r="A58" s="373">
        <v>41</v>
      </c>
      <c r="B58" s="368">
        <v>6038</v>
      </c>
      <c r="C58" s="374"/>
      <c r="D58" s="375">
        <v>3086</v>
      </c>
      <c r="E58" s="374"/>
      <c r="F58" s="375">
        <v>2952</v>
      </c>
      <c r="G58" s="382"/>
      <c r="H58" s="376">
        <v>91</v>
      </c>
      <c r="I58" s="368">
        <v>1198</v>
      </c>
      <c r="J58" s="374"/>
      <c r="K58" s="375">
        <v>406</v>
      </c>
      <c r="L58" s="374"/>
      <c r="M58" s="375">
        <v>792</v>
      </c>
      <c r="N58" s="362"/>
      <c r="IP58" s="167"/>
      <c r="IQ58" s="167"/>
      <c r="IR58" s="167"/>
      <c r="IS58" s="167"/>
      <c r="IT58" s="167"/>
      <c r="IU58" s="167"/>
      <c r="IV58" s="167"/>
    </row>
    <row r="59" spans="1:256" ht="11.1" customHeight="1" x14ac:dyDescent="0.15">
      <c r="A59" s="373">
        <v>42</v>
      </c>
      <c r="B59" s="368">
        <v>6082</v>
      </c>
      <c r="C59" s="374"/>
      <c r="D59" s="375">
        <v>3100</v>
      </c>
      <c r="E59" s="374"/>
      <c r="F59" s="375">
        <v>2982</v>
      </c>
      <c r="G59" s="382"/>
      <c r="H59" s="376">
        <v>92</v>
      </c>
      <c r="I59" s="368">
        <v>1078</v>
      </c>
      <c r="J59" s="374"/>
      <c r="K59" s="375">
        <v>315</v>
      </c>
      <c r="L59" s="374"/>
      <c r="M59" s="375">
        <v>763</v>
      </c>
      <c r="N59" s="362"/>
      <c r="IP59" s="167"/>
      <c r="IQ59" s="167"/>
      <c r="IR59" s="167"/>
      <c r="IS59" s="167"/>
      <c r="IT59" s="167"/>
      <c r="IU59" s="167"/>
      <c r="IV59" s="167"/>
    </row>
    <row r="60" spans="1:256" ht="11.1" customHeight="1" x14ac:dyDescent="0.15">
      <c r="A60" s="373">
        <v>43</v>
      </c>
      <c r="B60" s="368">
        <v>5989</v>
      </c>
      <c r="C60" s="374"/>
      <c r="D60" s="375">
        <v>3033</v>
      </c>
      <c r="E60" s="374"/>
      <c r="F60" s="375">
        <v>2956</v>
      </c>
      <c r="G60" s="382"/>
      <c r="H60" s="376">
        <v>93</v>
      </c>
      <c r="I60" s="368">
        <v>805</v>
      </c>
      <c r="J60" s="374"/>
      <c r="K60" s="375">
        <v>236</v>
      </c>
      <c r="L60" s="374"/>
      <c r="M60" s="375">
        <v>569</v>
      </c>
      <c r="N60" s="362"/>
      <c r="IP60" s="167"/>
      <c r="IQ60" s="167"/>
      <c r="IR60" s="167"/>
      <c r="IS60" s="167"/>
      <c r="IT60" s="167"/>
      <c r="IU60" s="167"/>
      <c r="IV60" s="167"/>
    </row>
    <row r="61" spans="1:256" ht="11.1" customHeight="1" x14ac:dyDescent="0.15">
      <c r="A61" s="373">
        <v>44</v>
      </c>
      <c r="B61" s="368">
        <v>6177</v>
      </c>
      <c r="C61" s="374"/>
      <c r="D61" s="375">
        <v>3195</v>
      </c>
      <c r="E61" s="374"/>
      <c r="F61" s="375">
        <v>2982</v>
      </c>
      <c r="G61" s="382"/>
      <c r="H61" s="376">
        <v>94</v>
      </c>
      <c r="I61" s="368">
        <v>668</v>
      </c>
      <c r="J61" s="374"/>
      <c r="K61" s="375">
        <v>180</v>
      </c>
      <c r="L61" s="374"/>
      <c r="M61" s="375">
        <v>488</v>
      </c>
      <c r="N61" s="362"/>
      <c r="IP61" s="167"/>
      <c r="IQ61" s="167"/>
      <c r="IR61" s="167"/>
      <c r="IS61" s="167"/>
      <c r="IT61" s="167"/>
      <c r="IU61" s="167"/>
      <c r="IV61" s="167"/>
    </row>
    <row r="62" spans="1:256" ht="18.95" customHeight="1" x14ac:dyDescent="0.15">
      <c r="A62" s="383" t="s">
        <v>1136</v>
      </c>
      <c r="B62" s="368">
        <v>33208</v>
      </c>
      <c r="C62" s="379"/>
      <c r="D62" s="381">
        <v>17212</v>
      </c>
      <c r="E62" s="368"/>
      <c r="F62" s="381">
        <v>15996</v>
      </c>
      <c r="G62" s="384"/>
      <c r="H62" s="372" t="s">
        <v>1137</v>
      </c>
      <c r="I62" s="368">
        <v>1361</v>
      </c>
      <c r="J62" s="379"/>
      <c r="K62" s="368">
        <v>305</v>
      </c>
      <c r="L62" s="368"/>
      <c r="M62" s="368">
        <v>1056</v>
      </c>
      <c r="N62" s="385"/>
      <c r="IP62" s="167"/>
      <c r="IQ62" s="167"/>
      <c r="IR62" s="167"/>
      <c r="IS62" s="167"/>
      <c r="IT62" s="167"/>
      <c r="IU62" s="167"/>
      <c r="IV62" s="167"/>
    </row>
    <row r="63" spans="1:256" ht="11.1" customHeight="1" x14ac:dyDescent="0.15">
      <c r="A63" s="373">
        <v>45</v>
      </c>
      <c r="B63" s="368">
        <v>6389</v>
      </c>
      <c r="C63" s="374"/>
      <c r="D63" s="375">
        <v>3271</v>
      </c>
      <c r="E63" s="374"/>
      <c r="F63" s="375">
        <v>3118</v>
      </c>
      <c r="G63" s="382"/>
      <c r="H63" s="376">
        <v>95</v>
      </c>
      <c r="I63" s="368">
        <v>443</v>
      </c>
      <c r="J63" s="374"/>
      <c r="K63" s="375">
        <v>111</v>
      </c>
      <c r="L63" s="374"/>
      <c r="M63" s="375">
        <v>332</v>
      </c>
      <c r="N63" s="362"/>
      <c r="IP63" s="167"/>
      <c r="IQ63" s="167"/>
      <c r="IR63" s="167"/>
      <c r="IS63" s="167"/>
      <c r="IT63" s="167"/>
      <c r="IU63" s="167"/>
      <c r="IV63" s="167"/>
    </row>
    <row r="64" spans="1:256" ht="11.1" customHeight="1" x14ac:dyDescent="0.15">
      <c r="A64" s="373">
        <v>46</v>
      </c>
      <c r="B64" s="368">
        <v>6427</v>
      </c>
      <c r="C64" s="374"/>
      <c r="D64" s="375">
        <v>3286</v>
      </c>
      <c r="E64" s="374"/>
      <c r="F64" s="375">
        <v>3141</v>
      </c>
      <c r="G64" s="382"/>
      <c r="H64" s="376">
        <v>96</v>
      </c>
      <c r="I64" s="368">
        <v>336</v>
      </c>
      <c r="J64" s="374"/>
      <c r="K64" s="375">
        <v>86</v>
      </c>
      <c r="L64" s="374"/>
      <c r="M64" s="375">
        <v>250</v>
      </c>
      <c r="N64" s="362"/>
      <c r="IP64" s="167"/>
      <c r="IQ64" s="167"/>
      <c r="IR64" s="167"/>
      <c r="IS64" s="167"/>
      <c r="IT64" s="167"/>
      <c r="IU64" s="167"/>
      <c r="IV64" s="167"/>
    </row>
    <row r="65" spans="1:256" ht="11.1" customHeight="1" x14ac:dyDescent="0.15">
      <c r="A65" s="373">
        <v>47</v>
      </c>
      <c r="B65" s="368">
        <v>6588</v>
      </c>
      <c r="C65" s="374"/>
      <c r="D65" s="375">
        <v>3493</v>
      </c>
      <c r="E65" s="374"/>
      <c r="F65" s="375">
        <v>3095</v>
      </c>
      <c r="G65" s="382"/>
      <c r="H65" s="376">
        <v>97</v>
      </c>
      <c r="I65" s="368">
        <v>250</v>
      </c>
      <c r="J65" s="374"/>
      <c r="K65" s="375">
        <v>52</v>
      </c>
      <c r="L65" s="374"/>
      <c r="M65" s="375">
        <v>198</v>
      </c>
      <c r="N65" s="362"/>
      <c r="IP65" s="167"/>
      <c r="IQ65" s="167"/>
      <c r="IR65" s="167"/>
      <c r="IS65" s="167"/>
      <c r="IT65" s="167"/>
      <c r="IU65" s="167"/>
      <c r="IV65" s="167"/>
    </row>
    <row r="66" spans="1:256" ht="11.1" customHeight="1" x14ac:dyDescent="0.15">
      <c r="A66" s="373">
        <v>48</v>
      </c>
      <c r="B66" s="368">
        <v>6818</v>
      </c>
      <c r="C66" s="374"/>
      <c r="D66" s="375">
        <v>3506</v>
      </c>
      <c r="E66" s="374"/>
      <c r="F66" s="375">
        <v>3312</v>
      </c>
      <c r="G66" s="382"/>
      <c r="H66" s="376">
        <v>98</v>
      </c>
      <c r="I66" s="368">
        <v>211</v>
      </c>
      <c r="J66" s="374"/>
      <c r="K66" s="375">
        <v>35</v>
      </c>
      <c r="L66" s="374"/>
      <c r="M66" s="375">
        <v>176</v>
      </c>
      <c r="N66" s="362"/>
      <c r="IP66" s="167"/>
      <c r="IQ66" s="167"/>
      <c r="IR66" s="167"/>
      <c r="IS66" s="167"/>
      <c r="IT66" s="167"/>
      <c r="IU66" s="167"/>
      <c r="IV66" s="167"/>
    </row>
    <row r="67" spans="1:256" ht="11.1" customHeight="1" x14ac:dyDescent="0.15">
      <c r="A67" s="373">
        <v>49</v>
      </c>
      <c r="B67" s="368">
        <v>6986</v>
      </c>
      <c r="C67" s="374"/>
      <c r="D67" s="375">
        <v>3656</v>
      </c>
      <c r="E67" s="374"/>
      <c r="F67" s="375">
        <v>3330</v>
      </c>
      <c r="G67" s="382"/>
      <c r="H67" s="376">
        <v>99</v>
      </c>
      <c r="I67" s="368">
        <v>121</v>
      </c>
      <c r="J67" s="374"/>
      <c r="K67" s="375">
        <v>21</v>
      </c>
      <c r="L67" s="374"/>
      <c r="M67" s="375">
        <v>100</v>
      </c>
      <c r="N67" s="362"/>
      <c r="IP67" s="167"/>
      <c r="IQ67" s="167"/>
      <c r="IR67" s="167"/>
      <c r="IS67" s="167"/>
      <c r="IT67" s="167"/>
      <c r="IU67" s="167"/>
      <c r="IV67" s="167"/>
    </row>
    <row r="68" spans="1:256" ht="6" customHeight="1" x14ac:dyDescent="0.15">
      <c r="A68" s="363"/>
      <c r="B68" s="364"/>
      <c r="C68" s="364"/>
      <c r="D68" s="364"/>
      <c r="E68" s="364"/>
      <c r="F68" s="364"/>
      <c r="G68" s="382"/>
      <c r="H68" s="369"/>
      <c r="I68" s="364"/>
      <c r="J68" s="364"/>
      <c r="K68" s="364"/>
      <c r="L68" s="364"/>
      <c r="M68" s="364"/>
      <c r="N68" s="362"/>
      <c r="IP68" s="167"/>
      <c r="IQ68" s="167"/>
      <c r="IR68" s="167"/>
      <c r="IS68" s="167"/>
      <c r="IT68" s="167"/>
      <c r="IU68" s="167"/>
      <c r="IV68" s="167"/>
    </row>
    <row r="69" spans="1:256" ht="18.95" customHeight="1" x14ac:dyDescent="0.15">
      <c r="A69" s="363"/>
      <c r="B69" s="364"/>
      <c r="C69" s="364"/>
      <c r="D69" s="364"/>
      <c r="E69" s="364"/>
      <c r="F69" s="364"/>
      <c r="G69" s="364"/>
      <c r="H69" s="386" t="s">
        <v>1138</v>
      </c>
      <c r="I69" s="368">
        <v>196</v>
      </c>
      <c r="J69" s="368"/>
      <c r="K69" s="368">
        <v>24</v>
      </c>
      <c r="L69" s="387"/>
      <c r="M69" s="368">
        <v>172</v>
      </c>
      <c r="N69" s="388"/>
      <c r="IP69" s="167"/>
      <c r="IQ69" s="167"/>
      <c r="IR69" s="167"/>
      <c r="IS69" s="167"/>
      <c r="IT69" s="167"/>
      <c r="IU69" s="167"/>
      <c r="IV69" s="167"/>
    </row>
    <row r="70" spans="1:256" ht="6" customHeight="1" x14ac:dyDescent="0.15">
      <c r="A70" s="389"/>
      <c r="B70" s="390"/>
      <c r="C70" s="390"/>
      <c r="D70" s="390"/>
      <c r="E70" s="390"/>
      <c r="F70" s="390"/>
      <c r="G70" s="390"/>
      <c r="H70" s="391"/>
      <c r="I70" s="390"/>
      <c r="J70" s="390"/>
      <c r="K70" s="390"/>
      <c r="L70" s="390"/>
      <c r="M70" s="390"/>
      <c r="N70" s="390"/>
      <c r="IP70" s="167"/>
      <c r="IQ70" s="167"/>
      <c r="IR70" s="167"/>
      <c r="IS70" s="167"/>
      <c r="IT70" s="167"/>
      <c r="IU70" s="167"/>
      <c r="IV70" s="167"/>
    </row>
    <row r="71" spans="1:256" ht="6" customHeight="1" x14ac:dyDescent="0.15">
      <c r="A71" s="392"/>
      <c r="B71" s="393"/>
      <c r="C71" s="393"/>
      <c r="D71" s="393"/>
      <c r="E71" s="393"/>
      <c r="F71" s="393"/>
      <c r="G71" s="393"/>
      <c r="H71" s="394"/>
      <c r="I71" s="393"/>
      <c r="J71" s="393"/>
      <c r="K71" s="393"/>
      <c r="L71" s="393"/>
      <c r="M71" s="393"/>
      <c r="N71" s="393"/>
      <c r="IP71" s="167"/>
      <c r="IQ71" s="167"/>
      <c r="IR71" s="167"/>
      <c r="IS71" s="167"/>
      <c r="IT71" s="167"/>
      <c r="IU71" s="167"/>
      <c r="IV71" s="167"/>
    </row>
    <row r="72" spans="1:256" x14ac:dyDescent="0.15">
      <c r="A72" s="395" t="s">
        <v>1139</v>
      </c>
      <c r="B72" s="368">
        <v>54113</v>
      </c>
      <c r="C72" s="368"/>
      <c r="D72" s="368">
        <v>27551</v>
      </c>
      <c r="E72" s="368"/>
      <c r="F72" s="368">
        <v>26562</v>
      </c>
      <c r="G72" s="368"/>
      <c r="H72" s="386" t="s">
        <v>1140</v>
      </c>
      <c r="I72" s="368">
        <v>113740</v>
      </c>
      <c r="J72" s="368"/>
      <c r="K72" s="368">
        <v>50199</v>
      </c>
      <c r="L72" s="368"/>
      <c r="M72" s="368">
        <v>63541</v>
      </c>
      <c r="N72" s="364"/>
      <c r="IP72" s="167"/>
      <c r="IQ72" s="167"/>
      <c r="IR72" s="167"/>
      <c r="IS72" s="167"/>
      <c r="IT72" s="167"/>
      <c r="IU72" s="167"/>
      <c r="IV72" s="167"/>
    </row>
    <row r="73" spans="1:256" ht="6" customHeight="1" x14ac:dyDescent="0.15">
      <c r="A73" s="389"/>
      <c r="B73" s="396"/>
      <c r="C73" s="396"/>
      <c r="D73" s="396"/>
      <c r="E73" s="396"/>
      <c r="F73" s="396"/>
      <c r="G73" s="396"/>
      <c r="H73" s="391"/>
      <c r="I73" s="396"/>
      <c r="J73" s="396"/>
      <c r="K73" s="396"/>
      <c r="L73" s="396"/>
      <c r="M73" s="396"/>
      <c r="N73" s="396"/>
      <c r="IP73" s="167"/>
      <c r="IQ73" s="167"/>
      <c r="IR73" s="167"/>
      <c r="IS73" s="167"/>
      <c r="IT73" s="167"/>
      <c r="IU73" s="167"/>
      <c r="IV73" s="167"/>
    </row>
    <row r="74" spans="1:256" ht="6" customHeight="1" x14ac:dyDescent="0.15">
      <c r="A74" s="363"/>
      <c r="B74" s="364"/>
      <c r="C74" s="364"/>
      <c r="D74" s="364"/>
      <c r="E74" s="364"/>
      <c r="F74" s="364"/>
      <c r="G74" s="364"/>
      <c r="H74" s="369"/>
      <c r="I74" s="364"/>
      <c r="J74" s="364"/>
      <c r="K74" s="364"/>
      <c r="L74" s="364"/>
      <c r="M74" s="364"/>
      <c r="N74" s="362"/>
    </row>
    <row r="75" spans="1:256" x14ac:dyDescent="0.15">
      <c r="A75" s="383" t="s">
        <v>1141</v>
      </c>
      <c r="B75" s="368">
        <v>269537</v>
      </c>
      <c r="C75" s="368"/>
      <c r="D75" s="368">
        <v>138147</v>
      </c>
      <c r="E75" s="368"/>
      <c r="F75" s="368">
        <v>131390</v>
      </c>
      <c r="G75" s="368"/>
      <c r="H75" s="386" t="s">
        <v>1142</v>
      </c>
      <c r="I75" s="397">
        <v>46.149964562518576</v>
      </c>
      <c r="J75" s="397"/>
      <c r="K75" s="397">
        <v>44.873217321222619</v>
      </c>
      <c r="L75" s="397"/>
      <c r="M75" s="397">
        <v>47.394454903766707</v>
      </c>
      <c r="N75" s="362"/>
    </row>
    <row r="76" spans="1:256" ht="6" customHeight="1" thickBot="1" x14ac:dyDescent="0.2">
      <c r="A76" s="398"/>
      <c r="B76" s="360"/>
      <c r="C76" s="360"/>
      <c r="D76" s="360"/>
      <c r="E76" s="360"/>
      <c r="F76" s="360"/>
      <c r="G76" s="360"/>
      <c r="H76" s="399"/>
      <c r="I76" s="360"/>
      <c r="J76" s="360"/>
      <c r="K76" s="360"/>
      <c r="L76" s="360"/>
      <c r="M76" s="360"/>
      <c r="N76" s="360"/>
    </row>
    <row r="77" spans="1:256" x14ac:dyDescent="0.15">
      <c r="A77" s="362"/>
      <c r="B77" s="400"/>
      <c r="C77" s="400"/>
      <c r="D77" s="400"/>
      <c r="E77" s="400"/>
      <c r="F77" s="400"/>
      <c r="G77" s="362"/>
      <c r="H77" s="362"/>
      <c r="I77" s="400"/>
      <c r="J77" s="400">
        <f>J26+J32+J38+J44+J50+J56+J62+J69</f>
        <v>0</v>
      </c>
      <c r="K77" s="400"/>
      <c r="L77" s="400">
        <f>L26+L32+L38+L44+L50+L56+L62+L69</f>
        <v>0</v>
      </c>
      <c r="M77" s="400"/>
      <c r="N77" s="401" t="s">
        <v>661</v>
      </c>
    </row>
    <row r="78" spans="1:256" x14ac:dyDescent="0.15">
      <c r="A78" s="402" t="s">
        <v>1143</v>
      </c>
      <c r="B78" s="362"/>
      <c r="C78" s="362"/>
      <c r="D78" s="362"/>
      <c r="E78" s="362"/>
      <c r="F78" s="362"/>
      <c r="G78" s="362"/>
    </row>
    <row r="79" spans="1:256" x14ac:dyDescent="0.15">
      <c r="A79" s="362"/>
      <c r="B79" s="400"/>
      <c r="C79" s="400"/>
      <c r="D79" s="400"/>
      <c r="E79" s="400"/>
      <c r="F79" s="400"/>
      <c r="G79" s="362"/>
    </row>
    <row r="80" spans="1:256" x14ac:dyDescent="0.15">
      <c r="A80" s="362"/>
      <c r="B80" s="362"/>
      <c r="C80" s="362"/>
      <c r="D80" s="362"/>
      <c r="E80" s="362"/>
      <c r="F80" s="362"/>
      <c r="G80" s="362"/>
    </row>
  </sheetData>
  <mergeCells count="8">
    <mergeCell ref="K3:L4"/>
    <mergeCell ref="M3:N4"/>
    <mergeCell ref="A3:A4"/>
    <mergeCell ref="B3:C4"/>
    <mergeCell ref="D3:E4"/>
    <mergeCell ref="F3:G4"/>
    <mergeCell ref="H3:H4"/>
    <mergeCell ref="I3:J4"/>
  </mergeCells>
  <phoneticPr fontId="1"/>
  <pageMargins left="0.62986111111111109" right="0.47222222222222221" top="0.70833333333333337" bottom="0.78749999999999998" header="0.51111111111111107" footer="0.51111111111111107"/>
  <pageSetup paperSize="9" scale="8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3B87-AC34-4C50-99BF-698AFDE1FD11}">
  <dimension ref="A1:N54"/>
  <sheetViews>
    <sheetView showGridLines="0" workbookViewId="0"/>
  </sheetViews>
  <sheetFormatPr defaultRowHeight="13.5" x14ac:dyDescent="0.15"/>
  <cols>
    <col min="1" max="1" width="10.5" style="406" customWidth="1"/>
    <col min="2" max="7" width="12.125" style="406" customWidth="1"/>
    <col min="8" max="8" width="9.75" style="406" customWidth="1"/>
    <col min="9" max="10" width="9.625" style="406" customWidth="1"/>
    <col min="11" max="11" width="9.75" style="406" customWidth="1"/>
    <col min="12" max="13" width="9.625" style="406" customWidth="1"/>
    <col min="14" max="256" width="9" style="406"/>
    <col min="257" max="257" width="10.5" style="406" customWidth="1"/>
    <col min="258" max="263" width="12.125" style="406" customWidth="1"/>
    <col min="264" max="264" width="9.75" style="406" customWidth="1"/>
    <col min="265" max="266" width="9.625" style="406" customWidth="1"/>
    <col min="267" max="267" width="9.75" style="406" customWidth="1"/>
    <col min="268" max="269" width="9.625" style="406" customWidth="1"/>
    <col min="270" max="512" width="9" style="406"/>
    <col min="513" max="513" width="10.5" style="406" customWidth="1"/>
    <col min="514" max="519" width="12.125" style="406" customWidth="1"/>
    <col min="520" max="520" width="9.75" style="406" customWidth="1"/>
    <col min="521" max="522" width="9.625" style="406" customWidth="1"/>
    <col min="523" max="523" width="9.75" style="406" customWidth="1"/>
    <col min="524" max="525" width="9.625" style="406" customWidth="1"/>
    <col min="526" max="768" width="9" style="406"/>
    <col min="769" max="769" width="10.5" style="406" customWidth="1"/>
    <col min="770" max="775" width="12.125" style="406" customWidth="1"/>
    <col min="776" max="776" width="9.75" style="406" customWidth="1"/>
    <col min="777" max="778" width="9.625" style="406" customWidth="1"/>
    <col min="779" max="779" width="9.75" style="406" customWidth="1"/>
    <col min="780" max="781" width="9.625" style="406" customWidth="1"/>
    <col min="782" max="1024" width="9" style="406"/>
    <col min="1025" max="1025" width="10.5" style="406" customWidth="1"/>
    <col min="1026" max="1031" width="12.125" style="406" customWidth="1"/>
    <col min="1032" max="1032" width="9.75" style="406" customWidth="1"/>
    <col min="1033" max="1034" width="9.625" style="406" customWidth="1"/>
    <col min="1035" max="1035" width="9.75" style="406" customWidth="1"/>
    <col min="1036" max="1037" width="9.625" style="406" customWidth="1"/>
    <col min="1038" max="1280" width="9" style="406"/>
    <col min="1281" max="1281" width="10.5" style="406" customWidth="1"/>
    <col min="1282" max="1287" width="12.125" style="406" customWidth="1"/>
    <col min="1288" max="1288" width="9.75" style="406" customWidth="1"/>
    <col min="1289" max="1290" width="9.625" style="406" customWidth="1"/>
    <col min="1291" max="1291" width="9.75" style="406" customWidth="1"/>
    <col min="1292" max="1293" width="9.625" style="406" customWidth="1"/>
    <col min="1294" max="1536" width="9" style="406"/>
    <col min="1537" max="1537" width="10.5" style="406" customWidth="1"/>
    <col min="1538" max="1543" width="12.125" style="406" customWidth="1"/>
    <col min="1544" max="1544" width="9.75" style="406" customWidth="1"/>
    <col min="1545" max="1546" width="9.625" style="406" customWidth="1"/>
    <col min="1547" max="1547" width="9.75" style="406" customWidth="1"/>
    <col min="1548" max="1549" width="9.625" style="406" customWidth="1"/>
    <col min="1550" max="1792" width="9" style="406"/>
    <col min="1793" max="1793" width="10.5" style="406" customWidth="1"/>
    <col min="1794" max="1799" width="12.125" style="406" customWidth="1"/>
    <col min="1800" max="1800" width="9.75" style="406" customWidth="1"/>
    <col min="1801" max="1802" width="9.625" style="406" customWidth="1"/>
    <col min="1803" max="1803" width="9.75" style="406" customWidth="1"/>
    <col min="1804" max="1805" width="9.625" style="406" customWidth="1"/>
    <col min="1806" max="2048" width="9" style="406"/>
    <col min="2049" max="2049" width="10.5" style="406" customWidth="1"/>
    <col min="2050" max="2055" width="12.125" style="406" customWidth="1"/>
    <col min="2056" max="2056" width="9.75" style="406" customWidth="1"/>
    <col min="2057" max="2058" width="9.625" style="406" customWidth="1"/>
    <col min="2059" max="2059" width="9.75" style="406" customWidth="1"/>
    <col min="2060" max="2061" width="9.625" style="406" customWidth="1"/>
    <col min="2062" max="2304" width="9" style="406"/>
    <col min="2305" max="2305" width="10.5" style="406" customWidth="1"/>
    <col min="2306" max="2311" width="12.125" style="406" customWidth="1"/>
    <col min="2312" max="2312" width="9.75" style="406" customWidth="1"/>
    <col min="2313" max="2314" width="9.625" style="406" customWidth="1"/>
    <col min="2315" max="2315" width="9.75" style="406" customWidth="1"/>
    <col min="2316" max="2317" width="9.625" style="406" customWidth="1"/>
    <col min="2318" max="2560" width="9" style="406"/>
    <col min="2561" max="2561" width="10.5" style="406" customWidth="1"/>
    <col min="2562" max="2567" width="12.125" style="406" customWidth="1"/>
    <col min="2568" max="2568" width="9.75" style="406" customWidth="1"/>
    <col min="2569" max="2570" width="9.625" style="406" customWidth="1"/>
    <col min="2571" max="2571" width="9.75" style="406" customWidth="1"/>
    <col min="2572" max="2573" width="9.625" style="406" customWidth="1"/>
    <col min="2574" max="2816" width="9" style="406"/>
    <col min="2817" max="2817" width="10.5" style="406" customWidth="1"/>
    <col min="2818" max="2823" width="12.125" style="406" customWidth="1"/>
    <col min="2824" max="2824" width="9.75" style="406" customWidth="1"/>
    <col min="2825" max="2826" width="9.625" style="406" customWidth="1"/>
    <col min="2827" max="2827" width="9.75" style="406" customWidth="1"/>
    <col min="2828" max="2829" width="9.625" style="406" customWidth="1"/>
    <col min="2830" max="3072" width="9" style="406"/>
    <col min="3073" max="3073" width="10.5" style="406" customWidth="1"/>
    <col min="3074" max="3079" width="12.125" style="406" customWidth="1"/>
    <col min="3080" max="3080" width="9.75" style="406" customWidth="1"/>
    <col min="3081" max="3082" width="9.625" style="406" customWidth="1"/>
    <col min="3083" max="3083" width="9.75" style="406" customWidth="1"/>
    <col min="3084" max="3085" width="9.625" style="406" customWidth="1"/>
    <col min="3086" max="3328" width="9" style="406"/>
    <col min="3329" max="3329" width="10.5" style="406" customWidth="1"/>
    <col min="3330" max="3335" width="12.125" style="406" customWidth="1"/>
    <col min="3336" max="3336" width="9.75" style="406" customWidth="1"/>
    <col min="3337" max="3338" width="9.625" style="406" customWidth="1"/>
    <col min="3339" max="3339" width="9.75" style="406" customWidth="1"/>
    <col min="3340" max="3341" width="9.625" style="406" customWidth="1"/>
    <col min="3342" max="3584" width="9" style="406"/>
    <col min="3585" max="3585" width="10.5" style="406" customWidth="1"/>
    <col min="3586" max="3591" width="12.125" style="406" customWidth="1"/>
    <col min="3592" max="3592" width="9.75" style="406" customWidth="1"/>
    <col min="3593" max="3594" width="9.625" style="406" customWidth="1"/>
    <col min="3595" max="3595" width="9.75" style="406" customWidth="1"/>
    <col min="3596" max="3597" width="9.625" style="406" customWidth="1"/>
    <col min="3598" max="3840" width="9" style="406"/>
    <col min="3841" max="3841" width="10.5" style="406" customWidth="1"/>
    <col min="3842" max="3847" width="12.125" style="406" customWidth="1"/>
    <col min="3848" max="3848" width="9.75" style="406" customWidth="1"/>
    <col min="3849" max="3850" width="9.625" style="406" customWidth="1"/>
    <col min="3851" max="3851" width="9.75" style="406" customWidth="1"/>
    <col min="3852" max="3853" width="9.625" style="406" customWidth="1"/>
    <col min="3854" max="4096" width="9" style="406"/>
    <col min="4097" max="4097" width="10.5" style="406" customWidth="1"/>
    <col min="4098" max="4103" width="12.125" style="406" customWidth="1"/>
    <col min="4104" max="4104" width="9.75" style="406" customWidth="1"/>
    <col min="4105" max="4106" width="9.625" style="406" customWidth="1"/>
    <col min="4107" max="4107" width="9.75" style="406" customWidth="1"/>
    <col min="4108" max="4109" width="9.625" style="406" customWidth="1"/>
    <col min="4110" max="4352" width="9" style="406"/>
    <col min="4353" max="4353" width="10.5" style="406" customWidth="1"/>
    <col min="4354" max="4359" width="12.125" style="406" customWidth="1"/>
    <col min="4360" max="4360" width="9.75" style="406" customWidth="1"/>
    <col min="4361" max="4362" width="9.625" style="406" customWidth="1"/>
    <col min="4363" max="4363" width="9.75" style="406" customWidth="1"/>
    <col min="4364" max="4365" width="9.625" style="406" customWidth="1"/>
    <col min="4366" max="4608" width="9" style="406"/>
    <col min="4609" max="4609" width="10.5" style="406" customWidth="1"/>
    <col min="4610" max="4615" width="12.125" style="406" customWidth="1"/>
    <col min="4616" max="4616" width="9.75" style="406" customWidth="1"/>
    <col min="4617" max="4618" width="9.625" style="406" customWidth="1"/>
    <col min="4619" max="4619" width="9.75" style="406" customWidth="1"/>
    <col min="4620" max="4621" width="9.625" style="406" customWidth="1"/>
    <col min="4622" max="4864" width="9" style="406"/>
    <col min="4865" max="4865" width="10.5" style="406" customWidth="1"/>
    <col min="4866" max="4871" width="12.125" style="406" customWidth="1"/>
    <col min="4872" max="4872" width="9.75" style="406" customWidth="1"/>
    <col min="4873" max="4874" width="9.625" style="406" customWidth="1"/>
    <col min="4875" max="4875" width="9.75" style="406" customWidth="1"/>
    <col min="4876" max="4877" width="9.625" style="406" customWidth="1"/>
    <col min="4878" max="5120" width="9" style="406"/>
    <col min="5121" max="5121" width="10.5" style="406" customWidth="1"/>
    <col min="5122" max="5127" width="12.125" style="406" customWidth="1"/>
    <col min="5128" max="5128" width="9.75" style="406" customWidth="1"/>
    <col min="5129" max="5130" width="9.625" style="406" customWidth="1"/>
    <col min="5131" max="5131" width="9.75" style="406" customWidth="1"/>
    <col min="5132" max="5133" width="9.625" style="406" customWidth="1"/>
    <col min="5134" max="5376" width="9" style="406"/>
    <col min="5377" max="5377" width="10.5" style="406" customWidth="1"/>
    <col min="5378" max="5383" width="12.125" style="406" customWidth="1"/>
    <col min="5384" max="5384" width="9.75" style="406" customWidth="1"/>
    <col min="5385" max="5386" width="9.625" style="406" customWidth="1"/>
    <col min="5387" max="5387" width="9.75" style="406" customWidth="1"/>
    <col min="5388" max="5389" width="9.625" style="406" customWidth="1"/>
    <col min="5390" max="5632" width="9" style="406"/>
    <col min="5633" max="5633" width="10.5" style="406" customWidth="1"/>
    <col min="5634" max="5639" width="12.125" style="406" customWidth="1"/>
    <col min="5640" max="5640" width="9.75" style="406" customWidth="1"/>
    <col min="5641" max="5642" width="9.625" style="406" customWidth="1"/>
    <col min="5643" max="5643" width="9.75" style="406" customWidth="1"/>
    <col min="5644" max="5645" width="9.625" style="406" customWidth="1"/>
    <col min="5646" max="5888" width="9" style="406"/>
    <col min="5889" max="5889" width="10.5" style="406" customWidth="1"/>
    <col min="5890" max="5895" width="12.125" style="406" customWidth="1"/>
    <col min="5896" max="5896" width="9.75" style="406" customWidth="1"/>
    <col min="5897" max="5898" width="9.625" style="406" customWidth="1"/>
    <col min="5899" max="5899" width="9.75" style="406" customWidth="1"/>
    <col min="5900" max="5901" width="9.625" style="406" customWidth="1"/>
    <col min="5902" max="6144" width="9" style="406"/>
    <col min="6145" max="6145" width="10.5" style="406" customWidth="1"/>
    <col min="6146" max="6151" width="12.125" style="406" customWidth="1"/>
    <col min="6152" max="6152" width="9.75" style="406" customWidth="1"/>
    <col min="6153" max="6154" width="9.625" style="406" customWidth="1"/>
    <col min="6155" max="6155" width="9.75" style="406" customWidth="1"/>
    <col min="6156" max="6157" width="9.625" style="406" customWidth="1"/>
    <col min="6158" max="6400" width="9" style="406"/>
    <col min="6401" max="6401" width="10.5" style="406" customWidth="1"/>
    <col min="6402" max="6407" width="12.125" style="406" customWidth="1"/>
    <col min="6408" max="6408" width="9.75" style="406" customWidth="1"/>
    <col min="6409" max="6410" width="9.625" style="406" customWidth="1"/>
    <col min="6411" max="6411" width="9.75" style="406" customWidth="1"/>
    <col min="6412" max="6413" width="9.625" style="406" customWidth="1"/>
    <col min="6414" max="6656" width="9" style="406"/>
    <col min="6657" max="6657" width="10.5" style="406" customWidth="1"/>
    <col min="6658" max="6663" width="12.125" style="406" customWidth="1"/>
    <col min="6664" max="6664" width="9.75" style="406" customWidth="1"/>
    <col min="6665" max="6666" width="9.625" style="406" customWidth="1"/>
    <col min="6667" max="6667" width="9.75" style="406" customWidth="1"/>
    <col min="6668" max="6669" width="9.625" style="406" customWidth="1"/>
    <col min="6670" max="6912" width="9" style="406"/>
    <col min="6913" max="6913" width="10.5" style="406" customWidth="1"/>
    <col min="6914" max="6919" width="12.125" style="406" customWidth="1"/>
    <col min="6920" max="6920" width="9.75" style="406" customWidth="1"/>
    <col min="6921" max="6922" width="9.625" style="406" customWidth="1"/>
    <col min="6923" max="6923" width="9.75" style="406" customWidth="1"/>
    <col min="6924" max="6925" width="9.625" style="406" customWidth="1"/>
    <col min="6926" max="7168" width="9" style="406"/>
    <col min="7169" max="7169" width="10.5" style="406" customWidth="1"/>
    <col min="7170" max="7175" width="12.125" style="406" customWidth="1"/>
    <col min="7176" max="7176" width="9.75" style="406" customWidth="1"/>
    <col min="7177" max="7178" width="9.625" style="406" customWidth="1"/>
    <col min="7179" max="7179" width="9.75" style="406" customWidth="1"/>
    <col min="7180" max="7181" width="9.625" style="406" customWidth="1"/>
    <col min="7182" max="7424" width="9" style="406"/>
    <col min="7425" max="7425" width="10.5" style="406" customWidth="1"/>
    <col min="7426" max="7431" width="12.125" style="406" customWidth="1"/>
    <col min="7432" max="7432" width="9.75" style="406" customWidth="1"/>
    <col min="7433" max="7434" width="9.625" style="406" customWidth="1"/>
    <col min="7435" max="7435" width="9.75" style="406" customWidth="1"/>
    <col min="7436" max="7437" width="9.625" style="406" customWidth="1"/>
    <col min="7438" max="7680" width="9" style="406"/>
    <col min="7681" max="7681" width="10.5" style="406" customWidth="1"/>
    <col min="7682" max="7687" width="12.125" style="406" customWidth="1"/>
    <col min="7688" max="7688" width="9.75" style="406" customWidth="1"/>
    <col min="7689" max="7690" width="9.625" style="406" customWidth="1"/>
    <col min="7691" max="7691" width="9.75" style="406" customWidth="1"/>
    <col min="7692" max="7693" width="9.625" style="406" customWidth="1"/>
    <col min="7694" max="7936" width="9" style="406"/>
    <col min="7937" max="7937" width="10.5" style="406" customWidth="1"/>
    <col min="7938" max="7943" width="12.125" style="406" customWidth="1"/>
    <col min="7944" max="7944" width="9.75" style="406" customWidth="1"/>
    <col min="7945" max="7946" width="9.625" style="406" customWidth="1"/>
    <col min="7947" max="7947" width="9.75" style="406" customWidth="1"/>
    <col min="7948" max="7949" width="9.625" style="406" customWidth="1"/>
    <col min="7950" max="8192" width="9" style="406"/>
    <col min="8193" max="8193" width="10.5" style="406" customWidth="1"/>
    <col min="8194" max="8199" width="12.125" style="406" customWidth="1"/>
    <col min="8200" max="8200" width="9.75" style="406" customWidth="1"/>
    <col min="8201" max="8202" width="9.625" style="406" customWidth="1"/>
    <col min="8203" max="8203" width="9.75" style="406" customWidth="1"/>
    <col min="8204" max="8205" width="9.625" style="406" customWidth="1"/>
    <col min="8206" max="8448" width="9" style="406"/>
    <col min="8449" max="8449" width="10.5" style="406" customWidth="1"/>
    <col min="8450" max="8455" width="12.125" style="406" customWidth="1"/>
    <col min="8456" max="8456" width="9.75" style="406" customWidth="1"/>
    <col min="8457" max="8458" width="9.625" style="406" customWidth="1"/>
    <col min="8459" max="8459" width="9.75" style="406" customWidth="1"/>
    <col min="8460" max="8461" width="9.625" style="406" customWidth="1"/>
    <col min="8462" max="8704" width="9" style="406"/>
    <col min="8705" max="8705" width="10.5" style="406" customWidth="1"/>
    <col min="8706" max="8711" width="12.125" style="406" customWidth="1"/>
    <col min="8712" max="8712" width="9.75" style="406" customWidth="1"/>
    <col min="8713" max="8714" width="9.625" style="406" customWidth="1"/>
    <col min="8715" max="8715" width="9.75" style="406" customWidth="1"/>
    <col min="8716" max="8717" width="9.625" style="406" customWidth="1"/>
    <col min="8718" max="8960" width="9" style="406"/>
    <col min="8961" max="8961" width="10.5" style="406" customWidth="1"/>
    <col min="8962" max="8967" width="12.125" style="406" customWidth="1"/>
    <col min="8968" max="8968" width="9.75" style="406" customWidth="1"/>
    <col min="8969" max="8970" width="9.625" style="406" customWidth="1"/>
    <col min="8971" max="8971" width="9.75" style="406" customWidth="1"/>
    <col min="8972" max="8973" width="9.625" style="406" customWidth="1"/>
    <col min="8974" max="9216" width="9" style="406"/>
    <col min="9217" max="9217" width="10.5" style="406" customWidth="1"/>
    <col min="9218" max="9223" width="12.125" style="406" customWidth="1"/>
    <col min="9224" max="9224" width="9.75" style="406" customWidth="1"/>
    <col min="9225" max="9226" width="9.625" style="406" customWidth="1"/>
    <col min="9227" max="9227" width="9.75" style="406" customWidth="1"/>
    <col min="9228" max="9229" width="9.625" style="406" customWidth="1"/>
    <col min="9230" max="9472" width="9" style="406"/>
    <col min="9473" max="9473" width="10.5" style="406" customWidth="1"/>
    <col min="9474" max="9479" width="12.125" style="406" customWidth="1"/>
    <col min="9480" max="9480" width="9.75" style="406" customWidth="1"/>
    <col min="9481" max="9482" width="9.625" style="406" customWidth="1"/>
    <col min="9483" max="9483" width="9.75" style="406" customWidth="1"/>
    <col min="9484" max="9485" width="9.625" style="406" customWidth="1"/>
    <col min="9486" max="9728" width="9" style="406"/>
    <col min="9729" max="9729" width="10.5" style="406" customWidth="1"/>
    <col min="9730" max="9735" width="12.125" style="406" customWidth="1"/>
    <col min="9736" max="9736" width="9.75" style="406" customWidth="1"/>
    <col min="9737" max="9738" width="9.625" style="406" customWidth="1"/>
    <col min="9739" max="9739" width="9.75" style="406" customWidth="1"/>
    <col min="9740" max="9741" width="9.625" style="406" customWidth="1"/>
    <col min="9742" max="9984" width="9" style="406"/>
    <col min="9985" max="9985" width="10.5" style="406" customWidth="1"/>
    <col min="9986" max="9991" width="12.125" style="406" customWidth="1"/>
    <col min="9992" max="9992" width="9.75" style="406" customWidth="1"/>
    <col min="9993" max="9994" width="9.625" style="406" customWidth="1"/>
    <col min="9995" max="9995" width="9.75" style="406" customWidth="1"/>
    <col min="9996" max="9997" width="9.625" style="406" customWidth="1"/>
    <col min="9998" max="10240" width="9" style="406"/>
    <col min="10241" max="10241" width="10.5" style="406" customWidth="1"/>
    <col min="10242" max="10247" width="12.125" style="406" customWidth="1"/>
    <col min="10248" max="10248" width="9.75" style="406" customWidth="1"/>
    <col min="10249" max="10250" width="9.625" style="406" customWidth="1"/>
    <col min="10251" max="10251" width="9.75" style="406" customWidth="1"/>
    <col min="10252" max="10253" width="9.625" style="406" customWidth="1"/>
    <col min="10254" max="10496" width="9" style="406"/>
    <col min="10497" max="10497" width="10.5" style="406" customWidth="1"/>
    <col min="10498" max="10503" width="12.125" style="406" customWidth="1"/>
    <col min="10504" max="10504" width="9.75" style="406" customWidth="1"/>
    <col min="10505" max="10506" width="9.625" style="406" customWidth="1"/>
    <col min="10507" max="10507" width="9.75" style="406" customWidth="1"/>
    <col min="10508" max="10509" width="9.625" style="406" customWidth="1"/>
    <col min="10510" max="10752" width="9" style="406"/>
    <col min="10753" max="10753" width="10.5" style="406" customWidth="1"/>
    <col min="10754" max="10759" width="12.125" style="406" customWidth="1"/>
    <col min="10760" max="10760" width="9.75" style="406" customWidth="1"/>
    <col min="10761" max="10762" width="9.625" style="406" customWidth="1"/>
    <col min="10763" max="10763" width="9.75" style="406" customWidth="1"/>
    <col min="10764" max="10765" width="9.625" style="406" customWidth="1"/>
    <col min="10766" max="11008" width="9" style="406"/>
    <col min="11009" max="11009" width="10.5" style="406" customWidth="1"/>
    <col min="11010" max="11015" width="12.125" style="406" customWidth="1"/>
    <col min="11016" max="11016" width="9.75" style="406" customWidth="1"/>
    <col min="11017" max="11018" width="9.625" style="406" customWidth="1"/>
    <col min="11019" max="11019" width="9.75" style="406" customWidth="1"/>
    <col min="11020" max="11021" width="9.625" style="406" customWidth="1"/>
    <col min="11022" max="11264" width="9" style="406"/>
    <col min="11265" max="11265" width="10.5" style="406" customWidth="1"/>
    <col min="11266" max="11271" width="12.125" style="406" customWidth="1"/>
    <col min="11272" max="11272" width="9.75" style="406" customWidth="1"/>
    <col min="11273" max="11274" width="9.625" style="406" customWidth="1"/>
    <col min="11275" max="11275" width="9.75" style="406" customWidth="1"/>
    <col min="11276" max="11277" width="9.625" style="406" customWidth="1"/>
    <col min="11278" max="11520" width="9" style="406"/>
    <col min="11521" max="11521" width="10.5" style="406" customWidth="1"/>
    <col min="11522" max="11527" width="12.125" style="406" customWidth="1"/>
    <col min="11528" max="11528" width="9.75" style="406" customWidth="1"/>
    <col min="11529" max="11530" width="9.625" style="406" customWidth="1"/>
    <col min="11531" max="11531" width="9.75" style="406" customWidth="1"/>
    <col min="11532" max="11533" width="9.625" style="406" customWidth="1"/>
    <col min="11534" max="11776" width="9" style="406"/>
    <col min="11777" max="11777" width="10.5" style="406" customWidth="1"/>
    <col min="11778" max="11783" width="12.125" style="406" customWidth="1"/>
    <col min="11784" max="11784" width="9.75" style="406" customWidth="1"/>
    <col min="11785" max="11786" width="9.625" style="406" customWidth="1"/>
    <col min="11787" max="11787" width="9.75" style="406" customWidth="1"/>
    <col min="11788" max="11789" width="9.625" style="406" customWidth="1"/>
    <col min="11790" max="12032" width="9" style="406"/>
    <col min="12033" max="12033" width="10.5" style="406" customWidth="1"/>
    <col min="12034" max="12039" width="12.125" style="406" customWidth="1"/>
    <col min="12040" max="12040" width="9.75" style="406" customWidth="1"/>
    <col min="12041" max="12042" width="9.625" style="406" customWidth="1"/>
    <col min="12043" max="12043" width="9.75" style="406" customWidth="1"/>
    <col min="12044" max="12045" width="9.625" style="406" customWidth="1"/>
    <col min="12046" max="12288" width="9" style="406"/>
    <col min="12289" max="12289" width="10.5" style="406" customWidth="1"/>
    <col min="12290" max="12295" width="12.125" style="406" customWidth="1"/>
    <col min="12296" max="12296" width="9.75" style="406" customWidth="1"/>
    <col min="12297" max="12298" width="9.625" style="406" customWidth="1"/>
    <col min="12299" max="12299" width="9.75" style="406" customWidth="1"/>
    <col min="12300" max="12301" width="9.625" style="406" customWidth="1"/>
    <col min="12302" max="12544" width="9" style="406"/>
    <col min="12545" max="12545" width="10.5" style="406" customWidth="1"/>
    <col min="12546" max="12551" width="12.125" style="406" customWidth="1"/>
    <col min="12552" max="12552" width="9.75" style="406" customWidth="1"/>
    <col min="12553" max="12554" width="9.625" style="406" customWidth="1"/>
    <col min="12555" max="12555" width="9.75" style="406" customWidth="1"/>
    <col min="12556" max="12557" width="9.625" style="406" customWidth="1"/>
    <col min="12558" max="12800" width="9" style="406"/>
    <col min="12801" max="12801" width="10.5" style="406" customWidth="1"/>
    <col min="12802" max="12807" width="12.125" style="406" customWidth="1"/>
    <col min="12808" max="12808" width="9.75" style="406" customWidth="1"/>
    <col min="12809" max="12810" width="9.625" style="406" customWidth="1"/>
    <col min="12811" max="12811" width="9.75" style="406" customWidth="1"/>
    <col min="12812" max="12813" width="9.625" style="406" customWidth="1"/>
    <col min="12814" max="13056" width="9" style="406"/>
    <col min="13057" max="13057" width="10.5" style="406" customWidth="1"/>
    <col min="13058" max="13063" width="12.125" style="406" customWidth="1"/>
    <col min="13064" max="13064" width="9.75" style="406" customWidth="1"/>
    <col min="13065" max="13066" width="9.625" style="406" customWidth="1"/>
    <col min="13067" max="13067" width="9.75" style="406" customWidth="1"/>
    <col min="13068" max="13069" width="9.625" style="406" customWidth="1"/>
    <col min="13070" max="13312" width="9" style="406"/>
    <col min="13313" max="13313" width="10.5" style="406" customWidth="1"/>
    <col min="13314" max="13319" width="12.125" style="406" customWidth="1"/>
    <col min="13320" max="13320" width="9.75" style="406" customWidth="1"/>
    <col min="13321" max="13322" width="9.625" style="406" customWidth="1"/>
    <col min="13323" max="13323" width="9.75" style="406" customWidth="1"/>
    <col min="13324" max="13325" width="9.625" style="406" customWidth="1"/>
    <col min="13326" max="13568" width="9" style="406"/>
    <col min="13569" max="13569" width="10.5" style="406" customWidth="1"/>
    <col min="13570" max="13575" width="12.125" style="406" customWidth="1"/>
    <col min="13576" max="13576" width="9.75" style="406" customWidth="1"/>
    <col min="13577" max="13578" width="9.625" style="406" customWidth="1"/>
    <col min="13579" max="13579" width="9.75" style="406" customWidth="1"/>
    <col min="13580" max="13581" width="9.625" style="406" customWidth="1"/>
    <col min="13582" max="13824" width="9" style="406"/>
    <col min="13825" max="13825" width="10.5" style="406" customWidth="1"/>
    <col min="13826" max="13831" width="12.125" style="406" customWidth="1"/>
    <col min="13832" max="13832" width="9.75" style="406" customWidth="1"/>
    <col min="13833" max="13834" width="9.625" style="406" customWidth="1"/>
    <col min="13835" max="13835" width="9.75" style="406" customWidth="1"/>
    <col min="13836" max="13837" width="9.625" style="406" customWidth="1"/>
    <col min="13838" max="14080" width="9" style="406"/>
    <col min="14081" max="14081" width="10.5" style="406" customWidth="1"/>
    <col min="14082" max="14087" width="12.125" style="406" customWidth="1"/>
    <col min="14088" max="14088" width="9.75" style="406" customWidth="1"/>
    <col min="14089" max="14090" width="9.625" style="406" customWidth="1"/>
    <col min="14091" max="14091" width="9.75" style="406" customWidth="1"/>
    <col min="14092" max="14093" width="9.625" style="406" customWidth="1"/>
    <col min="14094" max="14336" width="9" style="406"/>
    <col min="14337" max="14337" width="10.5" style="406" customWidth="1"/>
    <col min="14338" max="14343" width="12.125" style="406" customWidth="1"/>
    <col min="14344" max="14344" width="9.75" style="406" customWidth="1"/>
    <col min="14345" max="14346" width="9.625" style="406" customWidth="1"/>
    <col min="14347" max="14347" width="9.75" style="406" customWidth="1"/>
    <col min="14348" max="14349" width="9.625" style="406" customWidth="1"/>
    <col min="14350" max="14592" width="9" style="406"/>
    <col min="14593" max="14593" width="10.5" style="406" customWidth="1"/>
    <col min="14594" max="14599" width="12.125" style="406" customWidth="1"/>
    <col min="14600" max="14600" width="9.75" style="406" customWidth="1"/>
    <col min="14601" max="14602" width="9.625" style="406" customWidth="1"/>
    <col min="14603" max="14603" width="9.75" style="406" customWidth="1"/>
    <col min="14604" max="14605" width="9.625" style="406" customWidth="1"/>
    <col min="14606" max="14848" width="9" style="406"/>
    <col min="14849" max="14849" width="10.5" style="406" customWidth="1"/>
    <col min="14850" max="14855" width="12.125" style="406" customWidth="1"/>
    <col min="14856" max="14856" width="9.75" style="406" customWidth="1"/>
    <col min="14857" max="14858" width="9.625" style="406" customWidth="1"/>
    <col min="14859" max="14859" width="9.75" style="406" customWidth="1"/>
    <col min="14860" max="14861" width="9.625" style="406" customWidth="1"/>
    <col min="14862" max="15104" width="9" style="406"/>
    <col min="15105" max="15105" width="10.5" style="406" customWidth="1"/>
    <col min="15106" max="15111" width="12.125" style="406" customWidth="1"/>
    <col min="15112" max="15112" width="9.75" style="406" customWidth="1"/>
    <col min="15113" max="15114" width="9.625" style="406" customWidth="1"/>
    <col min="15115" max="15115" width="9.75" style="406" customWidth="1"/>
    <col min="15116" max="15117" width="9.625" style="406" customWidth="1"/>
    <col min="15118" max="15360" width="9" style="406"/>
    <col min="15361" max="15361" width="10.5" style="406" customWidth="1"/>
    <col min="15362" max="15367" width="12.125" style="406" customWidth="1"/>
    <col min="15368" max="15368" width="9.75" style="406" customWidth="1"/>
    <col min="15369" max="15370" width="9.625" style="406" customWidth="1"/>
    <col min="15371" max="15371" width="9.75" style="406" customWidth="1"/>
    <col min="15372" max="15373" width="9.625" style="406" customWidth="1"/>
    <col min="15374" max="15616" width="9" style="406"/>
    <col min="15617" max="15617" width="10.5" style="406" customWidth="1"/>
    <col min="15618" max="15623" width="12.125" style="406" customWidth="1"/>
    <col min="15624" max="15624" width="9.75" style="406" customWidth="1"/>
    <col min="15625" max="15626" width="9.625" style="406" customWidth="1"/>
    <col min="15627" max="15627" width="9.75" style="406" customWidth="1"/>
    <col min="15628" max="15629" width="9.625" style="406" customWidth="1"/>
    <col min="15630" max="15872" width="9" style="406"/>
    <col min="15873" max="15873" width="10.5" style="406" customWidth="1"/>
    <col min="15874" max="15879" width="12.125" style="406" customWidth="1"/>
    <col min="15880" max="15880" width="9.75" style="406" customWidth="1"/>
    <col min="15881" max="15882" width="9.625" style="406" customWidth="1"/>
    <col min="15883" max="15883" width="9.75" style="406" customWidth="1"/>
    <col min="15884" max="15885" width="9.625" style="406" customWidth="1"/>
    <col min="15886" max="16128" width="9" style="406"/>
    <col min="16129" max="16129" width="10.5" style="406" customWidth="1"/>
    <col min="16130" max="16135" width="12.125" style="406" customWidth="1"/>
    <col min="16136" max="16136" width="9.75" style="406" customWidth="1"/>
    <col min="16137" max="16138" width="9.625" style="406" customWidth="1"/>
    <col min="16139" max="16139" width="9.75" style="406" customWidth="1"/>
    <col min="16140" max="16141" width="9.625" style="406" customWidth="1"/>
    <col min="16142" max="16384" width="9" style="406"/>
  </cols>
  <sheetData>
    <row r="1" spans="1:7" ht="18" customHeight="1" x14ac:dyDescent="0.15">
      <c r="A1" s="403" t="s">
        <v>1144</v>
      </c>
      <c r="B1" s="404"/>
      <c r="C1" s="405"/>
      <c r="D1" s="404"/>
      <c r="E1" s="404"/>
      <c r="F1" s="404"/>
      <c r="G1" s="404"/>
    </row>
    <row r="2" spans="1:7" ht="18" customHeight="1" x14ac:dyDescent="0.15">
      <c r="A2" s="407"/>
      <c r="C2" s="408"/>
    </row>
    <row r="3" spans="1:7" ht="17.25" customHeight="1" thickBot="1" x14ac:dyDescent="0.2">
      <c r="G3" s="409" t="s">
        <v>1145</v>
      </c>
    </row>
    <row r="4" spans="1:7" ht="14.25" customHeight="1" x14ac:dyDescent="0.15">
      <c r="A4" s="565" t="s">
        <v>914</v>
      </c>
      <c r="B4" s="410" t="s">
        <v>856</v>
      </c>
      <c r="C4" s="411"/>
      <c r="D4" s="412"/>
      <c r="E4" s="410" t="s">
        <v>1146</v>
      </c>
      <c r="F4" s="411"/>
      <c r="G4" s="411"/>
    </row>
    <row r="5" spans="1:7" ht="14.25" customHeight="1" x14ac:dyDescent="0.15">
      <c r="A5" s="566"/>
      <c r="B5" s="413" t="s">
        <v>1147</v>
      </c>
      <c r="C5" s="413" t="s">
        <v>808</v>
      </c>
      <c r="D5" s="413" t="s">
        <v>809</v>
      </c>
      <c r="E5" s="413" t="s">
        <v>1147</v>
      </c>
      <c r="F5" s="413" t="s">
        <v>808</v>
      </c>
      <c r="G5" s="414" t="s">
        <v>809</v>
      </c>
    </row>
    <row r="6" spans="1:7" ht="22.5" customHeight="1" x14ac:dyDescent="0.15">
      <c r="A6" s="415">
        <v>27</v>
      </c>
      <c r="B6" s="416">
        <v>408787</v>
      </c>
      <c r="C6" s="417">
        <v>203280</v>
      </c>
      <c r="D6" s="418">
        <v>205507</v>
      </c>
      <c r="E6" s="417">
        <v>54204</v>
      </c>
      <c r="F6" s="419">
        <v>27663</v>
      </c>
      <c r="G6" s="419">
        <v>26541</v>
      </c>
    </row>
    <row r="7" spans="1:7" ht="14.1" customHeight="1" x14ac:dyDescent="0.15">
      <c r="A7" s="420" t="s">
        <v>1148</v>
      </c>
      <c r="B7" s="421"/>
      <c r="C7" s="422">
        <v>49.7</v>
      </c>
      <c r="D7" s="423">
        <v>50.3</v>
      </c>
      <c r="E7" s="422">
        <v>13.2</v>
      </c>
      <c r="F7" s="422">
        <v>6.7</v>
      </c>
      <c r="G7" s="422">
        <v>6.4</v>
      </c>
    </row>
    <row r="8" spans="1:7" ht="14.1" customHeight="1" x14ac:dyDescent="0.15">
      <c r="A8" s="424">
        <v>28</v>
      </c>
      <c r="B8" s="416">
        <v>412127</v>
      </c>
      <c r="C8" s="417">
        <v>204695</v>
      </c>
      <c r="D8" s="418">
        <v>207432</v>
      </c>
      <c r="E8" s="417">
        <v>54338</v>
      </c>
      <c r="F8" s="419">
        <v>27652</v>
      </c>
      <c r="G8" s="419">
        <v>26686</v>
      </c>
    </row>
    <row r="9" spans="1:7" ht="14.1" customHeight="1" x14ac:dyDescent="0.15">
      <c r="A9" s="425"/>
      <c r="B9" s="421"/>
      <c r="C9" s="422">
        <v>49.7</v>
      </c>
      <c r="D9" s="423">
        <v>50.3</v>
      </c>
      <c r="E9" s="422">
        <v>13.1</v>
      </c>
      <c r="F9" s="422">
        <v>6.7</v>
      </c>
      <c r="G9" s="422">
        <v>6.4</v>
      </c>
    </row>
    <row r="10" spans="1:7" ht="14.1" customHeight="1" x14ac:dyDescent="0.15">
      <c r="A10" s="424">
        <v>29</v>
      </c>
      <c r="B10" s="416">
        <v>415657</v>
      </c>
      <c r="C10" s="417">
        <v>206161</v>
      </c>
      <c r="D10" s="418">
        <v>209496</v>
      </c>
      <c r="E10" s="417">
        <v>54661</v>
      </c>
      <c r="F10" s="419">
        <v>27824</v>
      </c>
      <c r="G10" s="419">
        <v>26837</v>
      </c>
    </row>
    <row r="11" spans="1:7" ht="14.1" customHeight="1" x14ac:dyDescent="0.15">
      <c r="A11" s="425"/>
      <c r="B11" s="421"/>
      <c r="C11" s="422">
        <v>49.6</v>
      </c>
      <c r="D11" s="423">
        <v>50.4</v>
      </c>
      <c r="E11" s="422">
        <v>13.04</v>
      </c>
      <c r="F11" s="422">
        <v>6.63</v>
      </c>
      <c r="G11" s="422">
        <v>6.4</v>
      </c>
    </row>
    <row r="12" spans="1:7" ht="14.1" customHeight="1" x14ac:dyDescent="0.15">
      <c r="A12" s="424">
        <v>30</v>
      </c>
      <c r="B12" s="416">
        <v>419155</v>
      </c>
      <c r="C12" s="417">
        <v>207696</v>
      </c>
      <c r="D12" s="418">
        <v>211459</v>
      </c>
      <c r="E12" s="417">
        <v>54827</v>
      </c>
      <c r="F12" s="419">
        <v>27998</v>
      </c>
      <c r="G12" s="419">
        <v>26829</v>
      </c>
    </row>
    <row r="13" spans="1:7" ht="14.1" customHeight="1" x14ac:dyDescent="0.15">
      <c r="A13" s="425"/>
      <c r="B13" s="421"/>
      <c r="C13" s="422">
        <v>49.6</v>
      </c>
      <c r="D13" s="423">
        <v>50.4</v>
      </c>
      <c r="E13" s="422">
        <v>12.9</v>
      </c>
      <c r="F13" s="422">
        <v>6.6</v>
      </c>
      <c r="G13" s="422">
        <v>6.3</v>
      </c>
    </row>
    <row r="14" spans="1:7" ht="14.1" customHeight="1" x14ac:dyDescent="0.15">
      <c r="A14" s="424" t="s">
        <v>1149</v>
      </c>
      <c r="B14" s="416">
        <v>423903</v>
      </c>
      <c r="C14" s="417">
        <v>209926</v>
      </c>
      <c r="D14" s="418">
        <v>213977</v>
      </c>
      <c r="E14" s="417">
        <v>54827</v>
      </c>
      <c r="F14" s="419">
        <v>27998</v>
      </c>
      <c r="G14" s="419">
        <v>26829</v>
      </c>
    </row>
    <row r="15" spans="1:7" ht="14.1" customHeight="1" x14ac:dyDescent="0.15">
      <c r="A15" s="425"/>
      <c r="B15" s="421"/>
      <c r="C15" s="422">
        <v>49.5</v>
      </c>
      <c r="D15" s="423">
        <v>50.5</v>
      </c>
      <c r="E15" s="422">
        <v>12.9</v>
      </c>
      <c r="F15" s="422">
        <v>6.6</v>
      </c>
      <c r="G15" s="422">
        <v>6.3</v>
      </c>
    </row>
    <row r="16" spans="1:7" ht="14.1" customHeight="1" x14ac:dyDescent="0.15">
      <c r="A16" s="424" t="s">
        <v>1150</v>
      </c>
      <c r="B16" s="416">
        <v>427639</v>
      </c>
      <c r="C16" s="417">
        <v>211700</v>
      </c>
      <c r="D16" s="418">
        <v>215939</v>
      </c>
      <c r="E16" s="417">
        <v>55112</v>
      </c>
      <c r="F16" s="419">
        <v>28144</v>
      </c>
      <c r="G16" s="419">
        <v>26968</v>
      </c>
    </row>
    <row r="17" spans="1:14" ht="14.1" customHeight="1" x14ac:dyDescent="0.15">
      <c r="A17" s="425"/>
      <c r="B17" s="426"/>
      <c r="C17" s="427">
        <v>49.5</v>
      </c>
      <c r="D17" s="428">
        <v>50.5</v>
      </c>
      <c r="E17" s="427">
        <v>12.9</v>
      </c>
      <c r="F17" s="427">
        <v>6.6</v>
      </c>
      <c r="G17" s="427">
        <v>6.3</v>
      </c>
    </row>
    <row r="18" spans="1:14" ht="14.1" customHeight="1" x14ac:dyDescent="0.15">
      <c r="A18" s="429" t="s">
        <v>971</v>
      </c>
      <c r="B18" s="419">
        <v>430825</v>
      </c>
      <c r="C18" s="417">
        <v>213092</v>
      </c>
      <c r="D18" s="418">
        <v>217733</v>
      </c>
      <c r="E18" s="417">
        <v>55179</v>
      </c>
      <c r="F18" s="419">
        <v>28149</v>
      </c>
      <c r="G18" s="419">
        <v>27030</v>
      </c>
    </row>
    <row r="19" spans="1:14" ht="14.1" customHeight="1" x14ac:dyDescent="0.15">
      <c r="A19" s="424"/>
      <c r="B19" s="430"/>
      <c r="C19" s="427">
        <v>49.5</v>
      </c>
      <c r="D19" s="428">
        <v>50.5</v>
      </c>
      <c r="E19" s="427">
        <v>12.8</v>
      </c>
      <c r="F19" s="427">
        <v>6.5</v>
      </c>
      <c r="G19" s="427">
        <v>6.3</v>
      </c>
    </row>
    <row r="20" spans="1:14" ht="14.1" customHeight="1" x14ac:dyDescent="0.15">
      <c r="A20" s="429" t="s">
        <v>1151</v>
      </c>
      <c r="B20" s="416">
        <v>433621</v>
      </c>
      <c r="C20" s="417">
        <v>214345</v>
      </c>
      <c r="D20" s="418">
        <v>219276</v>
      </c>
      <c r="E20" s="417">
        <v>55202</v>
      </c>
      <c r="F20" s="419">
        <v>28178</v>
      </c>
      <c r="G20" s="419">
        <v>27024</v>
      </c>
    </row>
    <row r="21" spans="1:14" ht="14.1" customHeight="1" x14ac:dyDescent="0.15">
      <c r="A21" s="425"/>
      <c r="B21" s="426"/>
      <c r="C21" s="427">
        <v>49.4</v>
      </c>
      <c r="D21" s="428">
        <v>50.6</v>
      </c>
      <c r="E21" s="427">
        <v>12.7</v>
      </c>
      <c r="F21" s="427">
        <v>6.5</v>
      </c>
      <c r="G21" s="427">
        <v>6.2</v>
      </c>
    </row>
    <row r="22" spans="1:14" ht="14.1" customHeight="1" x14ac:dyDescent="0.15">
      <c r="A22" s="429" t="s">
        <v>973</v>
      </c>
      <c r="B22" s="416">
        <v>435202</v>
      </c>
      <c r="C22" s="417">
        <v>215003</v>
      </c>
      <c r="D22" s="418">
        <v>220199</v>
      </c>
      <c r="E22" s="417">
        <v>54590</v>
      </c>
      <c r="F22" s="419">
        <v>27810</v>
      </c>
      <c r="G22" s="419">
        <v>26780</v>
      </c>
    </row>
    <row r="23" spans="1:14" ht="14.1" customHeight="1" x14ac:dyDescent="0.15">
      <c r="A23" s="429"/>
      <c r="B23" s="430"/>
      <c r="C23" s="427">
        <v>49.4</v>
      </c>
      <c r="D23" s="428">
        <v>50.59</v>
      </c>
      <c r="E23" s="427">
        <v>12.54</v>
      </c>
      <c r="F23" s="427">
        <v>6.39</v>
      </c>
      <c r="G23" s="427">
        <v>6.15</v>
      </c>
    </row>
    <row r="24" spans="1:14" ht="14.1" customHeight="1" x14ac:dyDescent="0.15">
      <c r="A24" s="431" t="s">
        <v>974</v>
      </c>
      <c r="B24" s="432">
        <v>437390</v>
      </c>
      <c r="C24" s="433">
        <v>215897</v>
      </c>
      <c r="D24" s="368">
        <v>221493</v>
      </c>
      <c r="E24" s="434">
        <v>54113</v>
      </c>
      <c r="F24" s="435">
        <v>27551</v>
      </c>
      <c r="G24" s="435">
        <v>26562</v>
      </c>
      <c r="N24" s="436"/>
    </row>
    <row r="25" spans="1:14" ht="14.1" customHeight="1" x14ac:dyDescent="0.15">
      <c r="A25" s="437"/>
      <c r="B25" s="438"/>
      <c r="C25" s="439">
        <v>49.36</v>
      </c>
      <c r="D25" s="440">
        <v>50.63</v>
      </c>
      <c r="E25" s="439">
        <v>12.37</v>
      </c>
      <c r="F25" s="439">
        <v>6.29</v>
      </c>
      <c r="G25" s="439">
        <v>6.07</v>
      </c>
      <c r="N25" s="436"/>
    </row>
    <row r="26" spans="1:14" s="445" customFormat="1" ht="6.95" customHeight="1" thickBot="1" x14ac:dyDescent="0.45">
      <c r="A26" s="441"/>
      <c r="B26" s="442"/>
      <c r="C26" s="442"/>
      <c r="D26" s="443"/>
      <c r="E26" s="444"/>
      <c r="F26" s="444"/>
      <c r="G26" s="444"/>
      <c r="N26" s="446"/>
    </row>
    <row r="27" spans="1:14" x14ac:dyDescent="0.15">
      <c r="B27" s="447"/>
      <c r="C27" s="448"/>
      <c r="D27" s="448"/>
      <c r="E27" s="448"/>
      <c r="F27" s="448"/>
      <c r="G27" s="448"/>
    </row>
    <row r="28" spans="1:14" ht="14.25" thickBot="1" x14ac:dyDescent="0.2">
      <c r="G28" s="409"/>
      <c r="H28" s="447"/>
      <c r="I28" s="449"/>
      <c r="J28" s="447"/>
      <c r="K28" s="447"/>
      <c r="L28" s="447"/>
      <c r="M28" s="447"/>
    </row>
    <row r="29" spans="1:14" x14ac:dyDescent="0.15">
      <c r="A29" s="565" t="s">
        <v>914</v>
      </c>
      <c r="B29" s="410" t="s">
        <v>1152</v>
      </c>
      <c r="C29" s="411"/>
      <c r="D29" s="412"/>
      <c r="E29" s="410" t="s">
        <v>1153</v>
      </c>
      <c r="F29" s="411"/>
      <c r="G29" s="411"/>
      <c r="I29" s="450"/>
    </row>
    <row r="30" spans="1:14" x14ac:dyDescent="0.15">
      <c r="A30" s="566"/>
      <c r="B30" s="413" t="s">
        <v>1147</v>
      </c>
      <c r="C30" s="413" t="s">
        <v>808</v>
      </c>
      <c r="D30" s="413" t="s">
        <v>809</v>
      </c>
      <c r="E30" s="413" t="s">
        <v>1147</v>
      </c>
      <c r="F30" s="413" t="s">
        <v>808</v>
      </c>
      <c r="G30" s="414" t="s">
        <v>809</v>
      </c>
    </row>
    <row r="31" spans="1:14" ht="22.5" customHeight="1" x14ac:dyDescent="0.15">
      <c r="A31" s="415">
        <v>27</v>
      </c>
      <c r="B31" s="419">
        <v>255954</v>
      </c>
      <c r="C31" s="419">
        <v>130670</v>
      </c>
      <c r="D31" s="451">
        <v>125284</v>
      </c>
      <c r="E31" s="419">
        <v>98844</v>
      </c>
      <c r="F31" s="419">
        <v>45037</v>
      </c>
      <c r="G31" s="419">
        <v>53807</v>
      </c>
    </row>
    <row r="32" spans="1:14" ht="14.1" customHeight="1" x14ac:dyDescent="0.15">
      <c r="A32" s="420" t="s">
        <v>1148</v>
      </c>
      <c r="B32" s="422">
        <v>62.6</v>
      </c>
      <c r="C32" s="422">
        <v>32</v>
      </c>
      <c r="D32" s="423">
        <v>30.6</v>
      </c>
      <c r="E32" s="422">
        <v>24.2</v>
      </c>
      <c r="F32" s="422">
        <v>11</v>
      </c>
      <c r="G32" s="422">
        <v>13.2</v>
      </c>
      <c r="J32" s="452"/>
    </row>
    <row r="33" spans="1:13" ht="14.1" customHeight="1" x14ac:dyDescent="0.15">
      <c r="A33" s="424">
        <v>28</v>
      </c>
      <c r="B33" s="419">
        <v>255748</v>
      </c>
      <c r="C33" s="419">
        <v>130582</v>
      </c>
      <c r="D33" s="451">
        <v>125166</v>
      </c>
      <c r="E33" s="419">
        <v>102175</v>
      </c>
      <c r="F33" s="419">
        <v>46450</v>
      </c>
      <c r="G33" s="419">
        <v>55725</v>
      </c>
      <c r="K33" s="452"/>
    </row>
    <row r="34" spans="1:13" ht="14.1" customHeight="1" x14ac:dyDescent="0.15">
      <c r="A34" s="425"/>
      <c r="B34" s="422">
        <v>62.1</v>
      </c>
      <c r="C34" s="422">
        <v>31.7</v>
      </c>
      <c r="D34" s="423">
        <v>30.4</v>
      </c>
      <c r="E34" s="422">
        <v>24.8</v>
      </c>
      <c r="F34" s="422">
        <v>11.3</v>
      </c>
      <c r="G34" s="422">
        <v>13.5</v>
      </c>
      <c r="K34" s="452"/>
    </row>
    <row r="35" spans="1:13" ht="14.1" customHeight="1" x14ac:dyDescent="0.15">
      <c r="A35" s="424">
        <v>29</v>
      </c>
      <c r="B35" s="419">
        <v>256352</v>
      </c>
      <c r="C35" s="419">
        <v>131025</v>
      </c>
      <c r="D35" s="451">
        <v>125327</v>
      </c>
      <c r="E35" s="419">
        <v>104967</v>
      </c>
      <c r="F35" s="419">
        <v>47484</v>
      </c>
      <c r="G35" s="419">
        <v>57483</v>
      </c>
      <c r="M35" s="453"/>
    </row>
    <row r="36" spans="1:13" ht="14.1" customHeight="1" x14ac:dyDescent="0.15">
      <c r="A36" s="425"/>
      <c r="B36" s="422">
        <v>61.7</v>
      </c>
      <c r="C36" s="422">
        <v>31.5</v>
      </c>
      <c r="D36" s="423">
        <v>30.2</v>
      </c>
      <c r="E36" s="422">
        <v>25.3</v>
      </c>
      <c r="F36" s="422">
        <v>11.4</v>
      </c>
      <c r="G36" s="422">
        <v>13.8</v>
      </c>
    </row>
    <row r="37" spans="1:13" ht="14.1" customHeight="1" x14ac:dyDescent="0.15">
      <c r="A37" s="424">
        <v>30</v>
      </c>
      <c r="B37" s="419">
        <v>257095</v>
      </c>
      <c r="C37" s="419">
        <v>131524</v>
      </c>
      <c r="D37" s="451">
        <v>125571</v>
      </c>
      <c r="E37" s="419">
        <v>107399</v>
      </c>
      <c r="F37" s="419">
        <v>48348</v>
      </c>
      <c r="G37" s="419">
        <v>59051</v>
      </c>
    </row>
    <row r="38" spans="1:13" ht="14.1" customHeight="1" x14ac:dyDescent="0.15">
      <c r="A38" s="425"/>
      <c r="B38" s="422">
        <v>61.3</v>
      </c>
      <c r="C38" s="422">
        <v>31.4</v>
      </c>
      <c r="D38" s="423">
        <v>30</v>
      </c>
      <c r="E38" s="422">
        <v>25.6</v>
      </c>
      <c r="F38" s="422">
        <v>11.5</v>
      </c>
      <c r="G38" s="422">
        <v>14.1</v>
      </c>
    </row>
    <row r="39" spans="1:13" ht="14.1" customHeight="1" x14ac:dyDescent="0.15">
      <c r="A39" s="424" t="s">
        <v>1149</v>
      </c>
      <c r="B39" s="419">
        <v>259835</v>
      </c>
      <c r="C39" s="419">
        <v>132972</v>
      </c>
      <c r="D39" s="451">
        <v>126863</v>
      </c>
      <c r="E39" s="419">
        <v>109241</v>
      </c>
      <c r="F39" s="419">
        <v>48956</v>
      </c>
      <c r="G39" s="419">
        <v>60285</v>
      </c>
    </row>
    <row r="40" spans="1:13" ht="14.1" customHeight="1" x14ac:dyDescent="0.15">
      <c r="A40" s="425"/>
      <c r="B40" s="422">
        <v>61.3</v>
      </c>
      <c r="C40" s="422">
        <v>31.4</v>
      </c>
      <c r="D40" s="423">
        <v>29.9</v>
      </c>
      <c r="E40" s="422">
        <v>25.8</v>
      </c>
      <c r="F40" s="422">
        <v>11.5</v>
      </c>
      <c r="G40" s="422">
        <v>14.2</v>
      </c>
    </row>
    <row r="41" spans="1:13" ht="14.1" customHeight="1" x14ac:dyDescent="0.15">
      <c r="A41" s="424" t="s">
        <v>1150</v>
      </c>
      <c r="B41" s="419">
        <v>261679</v>
      </c>
      <c r="C41" s="419">
        <v>133969</v>
      </c>
      <c r="D41" s="451">
        <v>127710</v>
      </c>
      <c r="E41" s="419">
        <v>110848</v>
      </c>
      <c r="F41" s="419">
        <v>49587</v>
      </c>
      <c r="G41" s="419">
        <v>61261</v>
      </c>
    </row>
    <row r="42" spans="1:13" ht="14.1" customHeight="1" x14ac:dyDescent="0.15">
      <c r="A42" s="425"/>
      <c r="B42" s="454">
        <v>61.2</v>
      </c>
      <c r="C42" s="427">
        <v>31.3</v>
      </c>
      <c r="D42" s="428">
        <v>29.9</v>
      </c>
      <c r="E42" s="427">
        <v>25.9</v>
      </c>
      <c r="F42" s="427">
        <v>11.6</v>
      </c>
      <c r="G42" s="427">
        <v>14.3</v>
      </c>
    </row>
    <row r="43" spans="1:13" ht="14.1" customHeight="1" x14ac:dyDescent="0.15">
      <c r="A43" s="424" t="s">
        <v>947</v>
      </c>
      <c r="B43" s="419">
        <v>263528</v>
      </c>
      <c r="C43" s="419">
        <v>135010</v>
      </c>
      <c r="D43" s="451">
        <v>128518</v>
      </c>
      <c r="E43" s="419">
        <v>112118</v>
      </c>
      <c r="F43" s="419">
        <v>49933</v>
      </c>
      <c r="G43" s="419">
        <v>62185</v>
      </c>
    </row>
    <row r="44" spans="1:13" ht="14.1" customHeight="1" x14ac:dyDescent="0.15">
      <c r="A44" s="425"/>
      <c r="B44" s="427">
        <v>61.2</v>
      </c>
      <c r="C44" s="427">
        <v>31.3</v>
      </c>
      <c r="D44" s="428">
        <v>29.8</v>
      </c>
      <c r="E44" s="427">
        <v>26</v>
      </c>
      <c r="F44" s="427">
        <v>11.6</v>
      </c>
      <c r="G44" s="427">
        <v>14.4</v>
      </c>
    </row>
    <row r="45" spans="1:13" ht="14.1" customHeight="1" x14ac:dyDescent="0.15">
      <c r="A45" s="429" t="s">
        <v>1151</v>
      </c>
      <c r="B45" s="419">
        <v>265826</v>
      </c>
      <c r="C45" s="419">
        <v>136180</v>
      </c>
      <c r="D45" s="451">
        <v>129646</v>
      </c>
      <c r="E45" s="419">
        <v>112593</v>
      </c>
      <c r="F45" s="419">
        <v>49987</v>
      </c>
      <c r="G45" s="419">
        <v>62606</v>
      </c>
    </row>
    <row r="46" spans="1:13" ht="14.1" customHeight="1" x14ac:dyDescent="0.15">
      <c r="A46" s="425"/>
      <c r="B46" s="427">
        <v>61.3</v>
      </c>
      <c r="C46" s="427">
        <v>31.4</v>
      </c>
      <c r="D46" s="427">
        <v>29.9</v>
      </c>
      <c r="E46" s="454">
        <v>26</v>
      </c>
      <c r="F46" s="427">
        <v>11.5</v>
      </c>
      <c r="G46" s="427">
        <v>14.4</v>
      </c>
    </row>
    <row r="47" spans="1:13" ht="14.1" customHeight="1" x14ac:dyDescent="0.15">
      <c r="A47" s="429" t="s">
        <v>973</v>
      </c>
      <c r="B47" s="419">
        <v>267557</v>
      </c>
      <c r="C47" s="419">
        <v>137138</v>
      </c>
      <c r="D47" s="451">
        <v>130419</v>
      </c>
      <c r="E47" s="419">
        <v>113055</v>
      </c>
      <c r="F47" s="419">
        <v>50055</v>
      </c>
      <c r="G47" s="419">
        <v>63000</v>
      </c>
    </row>
    <row r="48" spans="1:13" ht="14.1" customHeight="1" x14ac:dyDescent="0.15">
      <c r="A48" s="429"/>
      <c r="B48" s="427">
        <v>61.5</v>
      </c>
      <c r="C48" s="427">
        <v>31.510999999999999</v>
      </c>
      <c r="D48" s="428">
        <v>29.966999999999999</v>
      </c>
      <c r="E48" s="427">
        <v>25.98</v>
      </c>
      <c r="F48" s="427">
        <v>11.500999999999999</v>
      </c>
      <c r="G48" s="427">
        <v>14.47</v>
      </c>
    </row>
    <row r="49" spans="1:7" ht="14.1" customHeight="1" x14ac:dyDescent="0.15">
      <c r="A49" s="431" t="s">
        <v>974</v>
      </c>
      <c r="B49" s="435">
        <v>269537</v>
      </c>
      <c r="C49" s="435">
        <v>138147</v>
      </c>
      <c r="D49" s="455">
        <v>131390</v>
      </c>
      <c r="E49" s="435">
        <v>113740</v>
      </c>
      <c r="F49" s="435">
        <v>50199</v>
      </c>
      <c r="G49" s="435">
        <v>63541</v>
      </c>
    </row>
    <row r="50" spans="1:7" ht="14.1" customHeight="1" x14ac:dyDescent="0.15">
      <c r="A50" s="437"/>
      <c r="B50" s="439">
        <v>61.62</v>
      </c>
      <c r="C50" s="439">
        <v>31.58</v>
      </c>
      <c r="D50" s="440">
        <v>30.03</v>
      </c>
      <c r="E50" s="439">
        <v>26</v>
      </c>
      <c r="F50" s="439">
        <v>11.47</v>
      </c>
      <c r="G50" s="439">
        <v>14.52</v>
      </c>
    </row>
    <row r="51" spans="1:7" ht="6" customHeight="1" thickBot="1" x14ac:dyDescent="0.2">
      <c r="A51" s="441"/>
      <c r="B51" s="444"/>
      <c r="C51" s="444"/>
      <c r="D51" s="444"/>
      <c r="E51" s="456"/>
      <c r="F51" s="444"/>
      <c r="G51" s="444"/>
    </row>
    <row r="52" spans="1:7" x14ac:dyDescent="0.15">
      <c r="B52" s="448"/>
      <c r="C52" s="448"/>
      <c r="D52" s="448"/>
      <c r="E52" s="448"/>
      <c r="F52" s="448"/>
      <c r="G52" s="457" t="s">
        <v>1154</v>
      </c>
    </row>
    <row r="53" spans="1:7" x14ac:dyDescent="0.15">
      <c r="A53" s="402" t="s">
        <v>1155</v>
      </c>
      <c r="E53" s="452"/>
    </row>
    <row r="54" spans="1:7" x14ac:dyDescent="0.15">
      <c r="A54" s="447" t="s">
        <v>1156</v>
      </c>
      <c r="C54" s="458"/>
    </row>
  </sheetData>
  <mergeCells count="2">
    <mergeCell ref="A4:A5"/>
    <mergeCell ref="A29:A30"/>
  </mergeCells>
  <phoneticPr fontId="1"/>
  <pageMargins left="0.98425196850393704" right="0.59055118110236227" top="0.78740157480314965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目次</vt:lpstr>
      <vt:lpstr>2-1　人口及び世帯数の年別推移</vt:lpstr>
      <vt:lpstr>2-2　人口及び世帯数の月別推移</vt:lpstr>
      <vt:lpstr>2-3　都道府県別転入転出人口</vt:lpstr>
      <vt:lpstr>2-4　千葉県内転入転出人口</vt:lpstr>
      <vt:lpstr>2-5　人口移動</vt:lpstr>
      <vt:lpstr>2-6　人口動態の推移</vt:lpstr>
      <vt:lpstr>2-7　年齢(各歳)、男女別住民基本台帳人口</vt:lpstr>
      <vt:lpstr>2-8　年齢（3区分）、男女別住民基本台帳人口構成割合の推移</vt:lpstr>
      <vt:lpstr>2-9　大字町丁別住民基本台帳人口</vt:lpstr>
      <vt:lpstr>2-10　大字町丁、年齢階級別住民基本台帳人口</vt:lpstr>
      <vt:lpstr>2-11　全国都市の人口順位(住民基本台帳人口)</vt:lpstr>
      <vt:lpstr>2-12　千葉県内市別人口及び世帯数</vt:lpstr>
      <vt:lpstr>2-13　外国人住民国籍・地域別人口上位１０位の推移</vt:lpstr>
      <vt:lpstr>2-14　主要死因別死亡者数</vt:lpstr>
      <vt:lpstr>'2-2　人口及び世帯数の月別推移'!Print_Area</vt:lpstr>
      <vt:lpstr>'2-4　千葉県内転入転出人口'!Print_Area</vt:lpstr>
      <vt:lpstr>'2-6　人口動態の推移'!Print_Area</vt:lpstr>
      <vt:lpstr>'2-10　大字町丁、年齢階級別住民基本台帳人口'!Print_Titles</vt:lpstr>
      <vt:lpstr>'2-9　大字町丁別住民基本台帳人口'!Print_Titles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2025-04-06T23:37:19Z</dcterms:modified>
</cp:coreProperties>
</file>