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25" activeTab="0"/>
  </bookViews>
  <sheets>
    <sheet name="様式3-2" sheetId="1" r:id="rId1"/>
  </sheets>
  <definedNames>
    <definedName name="_xlnm.Print_Area" localSheetId="0">'様式3-2'!$A$1:$Q$55</definedName>
  </definedNames>
  <calcPr fullCalcOnLoad="1"/>
</workbook>
</file>

<file path=xl/sharedStrings.xml><?xml version="1.0" encoding="utf-8"?>
<sst xmlns="http://schemas.openxmlformats.org/spreadsheetml/2006/main" count="89" uniqueCount="41">
  <si>
    <t>　　※廃棄量：再資源化されることなく，ごみ焼却場や最終処分場などに廃棄されるごみの量。</t>
  </si>
  <si>
    <t>　　※資源化量：なんらかの形で資源化されるごみの量。自社再生含む。</t>
  </si>
  <si>
    <t>　　※着色されたセルには計算式が入っていますので御記入は不要です。</t>
  </si>
  <si>
    <t>　　※事業系一般廃棄物について御記入ください。</t>
  </si>
  <si>
    <t>紙類，生ごみ，その他可燃物，その他不燃物の４種についてお伺いします。</t>
  </si>
  <si>
    <t>紙類</t>
  </si>
  <si>
    <t>廃棄量(t)
①</t>
  </si>
  <si>
    <t>資源化量(t)
②</t>
  </si>
  <si>
    <t>発生量(t）
③（①+②）</t>
  </si>
  <si>
    <t>資源化率（％）
②/③</t>
  </si>
  <si>
    <t>収集運搬業者</t>
  </si>
  <si>
    <t>廃棄量減量率
（％）
1-⑤/④，1-⑥/⑤</t>
  </si>
  <si>
    <t>発生量減量率
（％）
1-⑤/④，1-⑥/⑤</t>
  </si>
  <si>
    <t>発生量推移
（t）
⑤-④，⑥-⑤</t>
  </si>
  <si>
    <t>※減量率なので，増加するとマイナス表示</t>
  </si>
  <si>
    <t>動植物性残渣
（生ごみ）</t>
  </si>
  <si>
    <t>生ごみ</t>
  </si>
  <si>
    <t>　※「その他可燃系」，「その他不燃系」は，紙類，生ごみ以外の全てのごみです。</t>
  </si>
  <si>
    <t>　※プラスチックは容器包装プラスチック類についてのみ，可燃として取り扱います。</t>
  </si>
  <si>
    <t>その他可燃系</t>
  </si>
  <si>
    <t>具体的にはどのようなものですか？</t>
  </si>
  <si>
    <t>その他不燃系</t>
  </si>
  <si>
    <t>まとめ１</t>
  </si>
  <si>
    <t>廃棄量(t)
①
（4種合計）</t>
  </si>
  <si>
    <t>廃棄量推移（t）
（4種合計）
⑤－④，⑥－⑤</t>
  </si>
  <si>
    <t>資源化量(t)
②
（4種合計）</t>
  </si>
  <si>
    <t>発生量（t）
（4種合計）
③(①+②)</t>
  </si>
  <si>
    <t>発生量推移（t）
（4種合計）
⑤－④，⑥－⑤</t>
  </si>
  <si>
    <t>総資源化率
（%）
（4種合計）
②/③</t>
  </si>
  <si>
    <t>まとめ２</t>
  </si>
  <si>
    <t>令和３年度⇒令和４年度</t>
  </si>
  <si>
    <t>令和３年度実績
④</t>
  </si>
  <si>
    <t>令和４年度実績
⑤</t>
  </si>
  <si>
    <t>令和５年度計画 
⑥</t>
  </si>
  <si>
    <t>令和４年度⇒令和５年度</t>
  </si>
  <si>
    <t>令和３年度⇒令和４年度</t>
  </si>
  <si>
    <t>令和３年度⇒令和４年度</t>
  </si>
  <si>
    <t>令和５年度計画 
⑥</t>
  </si>
  <si>
    <t>令和３年度実績④</t>
  </si>
  <si>
    <t>令和４年度実績⑤</t>
  </si>
  <si>
    <t>令和５年度計画 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</si>
</sst>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0.00_ "/>
    <numFmt numFmtId="181" formatCode="0.0%"/>
  </numFmts>
  <fonts count="50">
    <font>
      <sz val="11"/>
      <name val="ＭＳ Ｐゴシック"/>
      <family val="3"/>
    </font>
    <font>
      <sz val="24"/>
      <name val="ＭＳ 明朝"/>
      <family val="1"/>
    </font>
    <font>
      <b/>
      <sz val="24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18"/>
      <name val="ＭＳ 明朝"/>
      <family val="1"/>
    </font>
    <font>
      <b/>
      <u val="single"/>
      <sz val="18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4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Fill="1" applyAlignment="1">
      <alignment vertical="center"/>
      <protection/>
    </xf>
    <xf numFmtId="0" fontId="0" fillId="0" borderId="0" xfId="60">
      <alignment/>
      <protection/>
    </xf>
    <xf numFmtId="180" fontId="4" fillId="0" borderId="0" xfId="60" applyNumberFormat="1" applyFont="1" applyBorder="1" applyAlignment="1">
      <alignment vertical="center"/>
      <protection/>
    </xf>
    <xf numFmtId="180" fontId="4" fillId="0" borderId="0" xfId="60" applyNumberFormat="1" applyFont="1" applyFill="1" applyBorder="1" applyAlignment="1">
      <alignment vertical="center"/>
      <protection/>
    </xf>
    <xf numFmtId="180" fontId="0" fillId="0" borderId="0" xfId="60" applyNumberFormat="1" applyBorder="1">
      <alignment/>
      <protection/>
    </xf>
    <xf numFmtId="0" fontId="6" fillId="0" borderId="0" xfId="60" applyFont="1">
      <alignment/>
      <protection/>
    </xf>
    <xf numFmtId="180" fontId="3" fillId="0" borderId="0" xfId="60" applyNumberFormat="1" applyFont="1" applyBorder="1" applyAlignment="1">
      <alignment horizontal="center" vertical="center" wrapText="1"/>
      <protection/>
    </xf>
    <xf numFmtId="180" fontId="7" fillId="0" borderId="0" xfId="60" applyNumberFormat="1" applyFont="1" applyBorder="1" applyAlignment="1">
      <alignment vertical="center"/>
      <protection/>
    </xf>
    <xf numFmtId="180" fontId="3" fillId="0" borderId="0" xfId="60" applyNumberFormat="1" applyFont="1" applyFill="1" applyBorder="1" applyAlignment="1">
      <alignment horizontal="right" vertical="center" wrapText="1"/>
      <protection/>
    </xf>
    <xf numFmtId="180" fontId="3" fillId="0" borderId="0" xfId="60" applyNumberFormat="1" applyFont="1" applyFill="1" applyBorder="1" applyAlignment="1">
      <alignment horizontal="center" vertical="center" wrapText="1"/>
      <protection/>
    </xf>
    <xf numFmtId="180" fontId="8" fillId="0" borderId="0" xfId="60" applyNumberFormat="1" applyFont="1" applyBorder="1" applyAlignment="1">
      <alignment horizontal="left" vertical="center" wrapText="1"/>
      <protection/>
    </xf>
    <xf numFmtId="180" fontId="7" fillId="0" borderId="0" xfId="60" applyNumberFormat="1" applyFont="1" applyBorder="1" applyAlignment="1">
      <alignment horizontal="left" vertical="center" wrapText="1"/>
      <protection/>
    </xf>
    <xf numFmtId="180" fontId="7" fillId="0" borderId="0" xfId="60" applyNumberFormat="1" applyFont="1" applyFill="1" applyBorder="1" applyAlignment="1">
      <alignment horizontal="left" vertical="center" wrapText="1"/>
      <protection/>
    </xf>
    <xf numFmtId="180" fontId="3" fillId="33" borderId="10" xfId="60" applyNumberFormat="1" applyFont="1" applyFill="1" applyBorder="1" applyAlignment="1">
      <alignment horizontal="center" vertical="center" wrapText="1"/>
      <protection/>
    </xf>
    <xf numFmtId="180" fontId="3" fillId="0" borderId="0" xfId="60" applyNumberFormat="1" applyFont="1" applyFill="1" applyBorder="1" applyAlignment="1">
      <alignment horizontal="left" vertical="center" wrapText="1"/>
      <protection/>
    </xf>
    <xf numFmtId="181" fontId="3" fillId="0" borderId="0" xfId="60" applyNumberFormat="1" applyFont="1" applyFill="1" applyBorder="1" applyAlignment="1">
      <alignment horizontal="center" vertical="center" wrapText="1"/>
      <protection/>
    </xf>
    <xf numFmtId="180" fontId="3" fillId="0" borderId="0" xfId="60" applyNumberFormat="1" applyFont="1" applyBorder="1" applyAlignment="1">
      <alignment vertical="center"/>
      <protection/>
    </xf>
    <xf numFmtId="180" fontId="3" fillId="0" borderId="0" xfId="60" applyNumberFormat="1" applyFont="1" applyFill="1" applyAlignment="1">
      <alignment horizontal="center" vertical="center" wrapText="1"/>
      <protection/>
    </xf>
    <xf numFmtId="180" fontId="3" fillId="0" borderId="0" xfId="60" applyNumberFormat="1" applyFont="1" applyFill="1" applyAlignment="1">
      <alignment horizontal="right" vertical="center" wrapText="1"/>
      <protection/>
    </xf>
    <xf numFmtId="180" fontId="11" fillId="33" borderId="10" xfId="60" applyNumberFormat="1" applyFont="1" applyFill="1" applyBorder="1" applyAlignment="1">
      <alignment horizontal="center" vertical="center" wrapText="1"/>
      <protection/>
    </xf>
    <xf numFmtId="180" fontId="10" fillId="34" borderId="10" xfId="60" applyNumberFormat="1" applyFont="1" applyFill="1" applyBorder="1" applyAlignment="1">
      <alignment vertical="center"/>
      <protection/>
    </xf>
    <xf numFmtId="180" fontId="10" fillId="0" borderId="11" xfId="60" applyNumberFormat="1" applyFont="1" applyFill="1" applyBorder="1" applyAlignment="1">
      <alignment vertical="center"/>
      <protection/>
    </xf>
    <xf numFmtId="181" fontId="3" fillId="0" borderId="0" xfId="60" applyNumberFormat="1" applyFont="1" applyFill="1" applyAlignment="1">
      <alignment vertical="center"/>
      <protection/>
    </xf>
    <xf numFmtId="180" fontId="3" fillId="0" borderId="0" xfId="60" applyNumberFormat="1" applyFont="1" applyFill="1" applyAlignment="1">
      <alignment vertical="center"/>
      <protection/>
    </xf>
    <xf numFmtId="180" fontId="3" fillId="33" borderId="10" xfId="60" applyNumberFormat="1" applyFont="1" applyFill="1" applyBorder="1" applyAlignment="1">
      <alignment horizontal="center" vertical="center"/>
      <protection/>
    </xf>
    <xf numFmtId="180" fontId="13" fillId="33" borderId="10" xfId="60" applyNumberFormat="1" applyFont="1" applyFill="1" applyBorder="1" applyAlignment="1">
      <alignment horizontal="center" vertical="center" wrapText="1"/>
      <protection/>
    </xf>
    <xf numFmtId="181" fontId="10" fillId="34" borderId="10" xfId="60" applyNumberFormat="1" applyFont="1" applyFill="1" applyBorder="1" applyAlignment="1">
      <alignment vertical="center"/>
      <protection/>
    </xf>
    <xf numFmtId="180" fontId="3" fillId="0" borderId="0" xfId="60" applyNumberFormat="1" applyFont="1" applyFill="1" applyBorder="1" applyAlignment="1">
      <alignment vertical="center"/>
      <protection/>
    </xf>
    <xf numFmtId="180" fontId="3" fillId="0" borderId="0" xfId="60" applyNumberFormat="1" applyFont="1" applyAlignment="1">
      <alignment vertical="center"/>
      <protection/>
    </xf>
    <xf numFmtId="180" fontId="4" fillId="0" borderId="0" xfId="60" applyNumberFormat="1" applyFont="1" applyAlignment="1">
      <alignment vertical="center"/>
      <protection/>
    </xf>
    <xf numFmtId="181" fontId="10" fillId="34" borderId="10" xfId="60" applyNumberFormat="1" applyFont="1" applyFill="1" applyBorder="1" applyAlignment="1">
      <alignment horizontal="center" vertical="center" wrapText="1"/>
      <protection/>
    </xf>
    <xf numFmtId="180" fontId="10" fillId="34" borderId="10" xfId="60" applyNumberFormat="1" applyFont="1" applyFill="1" applyBorder="1" applyAlignment="1">
      <alignment horizontal="center" vertical="center" wrapText="1"/>
      <protection/>
    </xf>
    <xf numFmtId="180" fontId="7" fillId="33" borderId="10" xfId="60" applyNumberFormat="1" applyFont="1" applyFill="1" applyBorder="1" applyAlignment="1">
      <alignment horizontal="center" vertical="center" wrapText="1"/>
      <protection/>
    </xf>
    <xf numFmtId="181" fontId="10" fillId="34" borderId="10" xfId="60" applyNumberFormat="1" applyFont="1" applyFill="1" applyBorder="1" applyAlignment="1">
      <alignment vertical="center"/>
      <protection/>
    </xf>
    <xf numFmtId="180" fontId="10" fillId="0" borderId="10" xfId="60" applyNumberFormat="1" applyFont="1" applyBorder="1" applyAlignment="1">
      <alignment horizontal="center" vertical="center" wrapText="1"/>
      <protection/>
    </xf>
    <xf numFmtId="180" fontId="10" fillId="0" borderId="10" xfId="60" applyNumberFormat="1" applyFont="1" applyBorder="1" applyAlignment="1">
      <alignment horizontal="center" vertical="center"/>
      <protection/>
    </xf>
    <xf numFmtId="180" fontId="9" fillId="35" borderId="10" xfId="60" applyNumberFormat="1" applyFont="1" applyFill="1" applyBorder="1" applyAlignment="1">
      <alignment horizontal="center" vertical="center"/>
      <protection/>
    </xf>
    <xf numFmtId="180" fontId="10" fillId="0" borderId="10" xfId="60" applyNumberFormat="1" applyFont="1" applyBorder="1" applyAlignment="1">
      <alignment horizontal="right" vertical="center" wrapText="1"/>
      <protection/>
    </xf>
    <xf numFmtId="180" fontId="10" fillId="33" borderId="10" xfId="60" applyNumberFormat="1" applyFont="1" applyFill="1" applyBorder="1" applyAlignment="1">
      <alignment horizontal="right" vertical="center" wrapText="1"/>
      <protection/>
    </xf>
    <xf numFmtId="180" fontId="10" fillId="34" borderId="10" xfId="60" applyNumberFormat="1" applyFont="1" applyFill="1" applyBorder="1" applyAlignment="1">
      <alignment vertical="center"/>
      <protection/>
    </xf>
    <xf numFmtId="180" fontId="10" fillId="33" borderId="10" xfId="60" applyNumberFormat="1" applyFont="1" applyFill="1" applyBorder="1" applyAlignment="1">
      <alignment horizontal="center" vertical="center" wrapText="1"/>
      <protection/>
    </xf>
    <xf numFmtId="180" fontId="12" fillId="33" borderId="10" xfId="60" applyNumberFormat="1" applyFont="1" applyFill="1" applyBorder="1" applyAlignment="1">
      <alignment horizontal="center" vertical="center"/>
      <protection/>
    </xf>
    <xf numFmtId="180" fontId="7" fillId="0" borderId="10" xfId="60" applyNumberFormat="1" applyFont="1" applyFill="1" applyBorder="1" applyAlignment="1">
      <alignment vertical="center"/>
      <protection/>
    </xf>
    <xf numFmtId="180" fontId="10" fillId="0" borderId="10" xfId="60" applyNumberFormat="1" applyFont="1" applyBorder="1" applyAlignment="1">
      <alignment horizontal="left" vertical="center"/>
      <protection/>
    </xf>
    <xf numFmtId="180" fontId="9" fillId="35" borderId="10" xfId="60" applyNumberFormat="1" applyFont="1" applyFill="1" applyBorder="1" applyAlignment="1">
      <alignment horizontal="center" vertical="center" wrapText="1"/>
      <protection/>
    </xf>
    <xf numFmtId="0" fontId="5" fillId="0" borderId="0" xfId="60" applyFont="1">
      <alignment/>
      <protection/>
    </xf>
    <xf numFmtId="180" fontId="1" fillId="0" borderId="0" xfId="60" applyNumberFormat="1" applyFont="1" applyBorder="1" applyAlignment="1">
      <alignment vertical="center"/>
      <protection/>
    </xf>
    <xf numFmtId="180" fontId="1" fillId="0" borderId="0" xfId="60" applyNumberFormat="1" applyFont="1" applyFill="1" applyBorder="1" applyAlignment="1">
      <alignment vertical="center"/>
      <protection/>
    </xf>
    <xf numFmtId="180" fontId="2" fillId="0" borderId="0" xfId="60" applyNumberFormat="1" applyFont="1" applyBorder="1" applyAlignment="1">
      <alignment vertical="center"/>
      <protection/>
    </xf>
    <xf numFmtId="180" fontId="2" fillId="0" borderId="0" xfId="60" applyNumberFormat="1" applyFont="1" applyFill="1" applyBorder="1" applyAlignment="1">
      <alignment vertical="center"/>
      <protection/>
    </xf>
    <xf numFmtId="180" fontId="8" fillId="0" borderId="0" xfId="60" applyNumberFormat="1" applyFont="1" applyBorder="1" applyAlignment="1">
      <alignment horizontal="left" vertical="center" wrapText="1"/>
      <protection/>
    </xf>
    <xf numFmtId="180" fontId="7" fillId="0" borderId="0" xfId="60" applyNumberFormat="1" applyFont="1" applyBorder="1" applyAlignment="1">
      <alignment horizontal="left" vertical="center" wrapText="1"/>
      <protection/>
    </xf>
    <xf numFmtId="180" fontId="7" fillId="0" borderId="0" xfId="60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1-2(記入例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142875</xdr:rowOff>
    </xdr:from>
    <xdr:to>
      <xdr:col>12</xdr:col>
      <xdr:colOff>276225</xdr:colOff>
      <xdr:row>5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504825" y="142875"/>
          <a:ext cx="14297025" cy="194310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25</xdr:row>
      <xdr:rowOff>419100</xdr:rowOff>
    </xdr:from>
    <xdr:to>
      <xdr:col>9</xdr:col>
      <xdr:colOff>0</xdr:colOff>
      <xdr:row>28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47625" y="15078075"/>
          <a:ext cx="11382375" cy="95250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29</xdr:row>
      <xdr:rowOff>266700</xdr:rowOff>
    </xdr:from>
    <xdr:to>
      <xdr:col>9</xdr:col>
      <xdr:colOff>1000125</xdr:colOff>
      <xdr:row>29</xdr:row>
      <xdr:rowOff>266700</xdr:rowOff>
    </xdr:to>
    <xdr:sp>
      <xdr:nvSpPr>
        <xdr:cNvPr id="3" name="Line 3"/>
        <xdr:cNvSpPr>
          <a:spLocks/>
        </xdr:cNvSpPr>
      </xdr:nvSpPr>
      <xdr:spPr>
        <a:xfrm>
          <a:off x="11725275" y="16678275"/>
          <a:ext cx="704850" cy="0"/>
        </a:xfrm>
        <a:prstGeom prst="line">
          <a:avLst/>
        </a:prstGeom>
        <a:noFill/>
        <a:ln w="1143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38</xdr:row>
      <xdr:rowOff>266700</xdr:rowOff>
    </xdr:from>
    <xdr:to>
      <xdr:col>9</xdr:col>
      <xdr:colOff>1000125</xdr:colOff>
      <xdr:row>38</xdr:row>
      <xdr:rowOff>266700</xdr:rowOff>
    </xdr:to>
    <xdr:sp>
      <xdr:nvSpPr>
        <xdr:cNvPr id="4" name="Line 4"/>
        <xdr:cNvSpPr>
          <a:spLocks/>
        </xdr:cNvSpPr>
      </xdr:nvSpPr>
      <xdr:spPr>
        <a:xfrm>
          <a:off x="11725275" y="22479000"/>
          <a:ext cx="704850" cy="0"/>
        </a:xfrm>
        <a:prstGeom prst="line">
          <a:avLst/>
        </a:prstGeom>
        <a:noFill/>
        <a:ln w="1143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257175</xdr:rowOff>
    </xdr:from>
    <xdr:to>
      <xdr:col>1</xdr:col>
      <xdr:colOff>590550</xdr:colOff>
      <xdr:row>9</xdr:row>
      <xdr:rowOff>238125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42875" y="2847975"/>
          <a:ext cx="5810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1</xdr:col>
      <xdr:colOff>9525</xdr:colOff>
      <xdr:row>16</xdr:row>
      <xdr:rowOff>219075</xdr:rowOff>
    </xdr:from>
    <xdr:to>
      <xdr:col>1</xdr:col>
      <xdr:colOff>590550</xdr:colOff>
      <xdr:row>18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42875" y="8705850"/>
          <a:ext cx="5810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0</xdr:col>
      <xdr:colOff>28575</xdr:colOff>
      <xdr:row>28</xdr:row>
      <xdr:rowOff>171450</xdr:rowOff>
    </xdr:from>
    <xdr:to>
      <xdr:col>1</xdr:col>
      <xdr:colOff>466725</xdr:colOff>
      <xdr:row>29</xdr:row>
      <xdr:rowOff>457200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16144875"/>
          <a:ext cx="5715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0</xdr:col>
      <xdr:colOff>9525</xdr:colOff>
      <xdr:row>36</xdr:row>
      <xdr:rowOff>257175</xdr:rowOff>
    </xdr:from>
    <xdr:to>
      <xdr:col>1</xdr:col>
      <xdr:colOff>447675</xdr:colOff>
      <xdr:row>38</xdr:row>
      <xdr:rowOff>104775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525" y="21593175"/>
          <a:ext cx="5715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59"/>
  <sheetViews>
    <sheetView tabSelected="1" view="pageBreakPreview" zoomScale="55" zoomScaleSheetLayoutView="55" zoomScalePageLayoutView="0" workbookViewId="0" topLeftCell="A1">
      <selection activeCell="C9" sqref="C9"/>
    </sheetView>
  </sheetViews>
  <sheetFormatPr defaultColWidth="9.00390625" defaultRowHeight="13.5"/>
  <cols>
    <col min="1" max="1" width="1.75390625" style="4" customWidth="1"/>
    <col min="2" max="4" width="11.625" style="5" customWidth="1"/>
    <col min="5" max="8" width="22.25390625" style="5" customWidth="1"/>
    <col min="9" max="9" width="24.375" style="5" customWidth="1"/>
    <col min="10" max="10" width="18.125" style="5" customWidth="1"/>
    <col min="11" max="11" width="5.875" style="6" customWidth="1"/>
    <col min="12" max="12" width="16.625" style="5" customWidth="1"/>
    <col min="13" max="13" width="26.375" style="5" customWidth="1"/>
    <col min="14" max="16" width="28.00390625" style="5" customWidth="1"/>
    <col min="17" max="228" width="9.00390625" style="5" customWidth="1"/>
    <col min="229" max="241" width="9.00390625" style="7" customWidth="1"/>
    <col min="242" max="16384" width="9.00390625" style="4" customWidth="1"/>
  </cols>
  <sheetData>
    <row r="1" ht="24" customHeight="1"/>
    <row r="2" spans="1:11" s="49" customFormat="1" ht="30" customHeight="1">
      <c r="A2" s="49" t="s">
        <v>0</v>
      </c>
      <c r="K2" s="50"/>
    </row>
    <row r="3" spans="1:11" s="49" customFormat="1" ht="30" customHeight="1">
      <c r="A3" s="49" t="s">
        <v>1</v>
      </c>
      <c r="E3" s="50"/>
      <c r="F3" s="50"/>
      <c r="G3" s="50"/>
      <c r="H3" s="50"/>
      <c r="K3" s="50"/>
    </row>
    <row r="4" spans="1:11" s="51" customFormat="1" ht="30" customHeight="1">
      <c r="A4" s="51" t="s">
        <v>2</v>
      </c>
      <c r="E4" s="52"/>
      <c r="F4" s="52"/>
      <c r="G4" s="52"/>
      <c r="H4" s="52"/>
      <c r="K4" s="52"/>
    </row>
    <row r="5" spans="1:11" s="49" customFormat="1" ht="30" customHeight="1">
      <c r="A5" s="49" t="s">
        <v>3</v>
      </c>
      <c r="E5" s="50"/>
      <c r="F5" s="50"/>
      <c r="G5" s="50"/>
      <c r="H5" s="50"/>
      <c r="K5" s="50"/>
    </row>
    <row r="6" spans="1:241" s="1" customFormat="1" ht="30" customHeight="1">
      <c r="A6" s="8"/>
      <c r="B6" s="9"/>
      <c r="C6" s="10"/>
      <c r="D6" s="9"/>
      <c r="E6" s="11"/>
      <c r="F6" s="11"/>
      <c r="G6" s="11"/>
      <c r="H6" s="12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</row>
    <row r="7" spans="1:241" s="1" customFormat="1" ht="30" customHeight="1">
      <c r="A7" s="8"/>
      <c r="B7" s="53" t="s">
        <v>4</v>
      </c>
      <c r="C7" s="54"/>
      <c r="D7" s="54"/>
      <c r="E7" s="55"/>
      <c r="F7" s="55"/>
      <c r="G7" s="55"/>
      <c r="H7" s="55"/>
      <c r="I7" s="54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</row>
    <row r="8" spans="1:241" s="1" customFormat="1" ht="30" customHeight="1">
      <c r="A8" s="8"/>
      <c r="B8" s="13"/>
      <c r="C8" s="14"/>
      <c r="D8" s="14"/>
      <c r="E8" s="15"/>
      <c r="F8" s="15"/>
      <c r="G8" s="15"/>
      <c r="H8" s="15"/>
      <c r="I8" s="14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</row>
    <row r="9" spans="1:241" s="1" customFormat="1" ht="30" customHeight="1">
      <c r="A9" s="8"/>
      <c r="B9" s="13"/>
      <c r="C9" s="14"/>
      <c r="D9" s="14"/>
      <c r="E9" s="15"/>
      <c r="F9" s="15"/>
      <c r="G9" s="15"/>
      <c r="H9" s="15"/>
      <c r="I9" s="14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</row>
    <row r="10" spans="2:227" s="2" customFormat="1" ht="49.5" customHeight="1">
      <c r="B10" s="39" t="s">
        <v>5</v>
      </c>
      <c r="C10" s="39"/>
      <c r="D10" s="39"/>
      <c r="E10" s="16" t="s">
        <v>6</v>
      </c>
      <c r="F10" s="16" t="s">
        <v>7</v>
      </c>
      <c r="G10" s="16" t="s">
        <v>8</v>
      </c>
      <c r="H10" s="16" t="s">
        <v>9</v>
      </c>
      <c r="I10" s="27" t="s">
        <v>10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</row>
    <row r="11" spans="2:227" s="2" customFormat="1" ht="57.75" customHeight="1">
      <c r="B11" s="35" t="s">
        <v>31</v>
      </c>
      <c r="C11" s="35"/>
      <c r="D11" s="35"/>
      <c r="E11" s="40"/>
      <c r="F11" s="40"/>
      <c r="G11" s="34">
        <f>+E11+F11</f>
        <v>0</v>
      </c>
      <c r="H11" s="33" t="e">
        <f>+F11/G11</f>
        <v>#DIV/0!</v>
      </c>
      <c r="I11" s="3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</row>
    <row r="12" spans="2:227" s="2" customFormat="1" ht="66" customHeight="1">
      <c r="B12" s="35"/>
      <c r="C12" s="35"/>
      <c r="D12" s="35"/>
      <c r="E12" s="41"/>
      <c r="F12" s="41"/>
      <c r="G12" s="34"/>
      <c r="H12" s="33"/>
      <c r="I12" s="38"/>
      <c r="J12" s="5"/>
      <c r="K12" s="39" t="s">
        <v>5</v>
      </c>
      <c r="L12" s="39"/>
      <c r="M12" s="39"/>
      <c r="N12" s="28" t="s">
        <v>11</v>
      </c>
      <c r="O12" s="28" t="s">
        <v>12</v>
      </c>
      <c r="P12" s="28" t="s">
        <v>13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</row>
    <row r="13" spans="2:233" s="2" customFormat="1" ht="57.75" customHeight="1">
      <c r="B13" s="35" t="s">
        <v>32</v>
      </c>
      <c r="C13" s="35"/>
      <c r="D13" s="35"/>
      <c r="E13" s="40"/>
      <c r="F13" s="40"/>
      <c r="G13" s="34">
        <f>+E13+F13</f>
        <v>0</v>
      </c>
      <c r="H13" s="33" t="e">
        <f>+F13/G13</f>
        <v>#DIV/0!</v>
      </c>
      <c r="I13" s="37"/>
      <c r="J13" s="5"/>
      <c r="K13" s="35" t="s">
        <v>30</v>
      </c>
      <c r="L13" s="35"/>
      <c r="M13" s="35"/>
      <c r="N13" s="36" t="e">
        <f>1-E13/E11</f>
        <v>#DIV/0!</v>
      </c>
      <c r="O13" s="36" t="e">
        <f>1-G13/G11</f>
        <v>#DIV/0!</v>
      </c>
      <c r="P13" s="42">
        <f>+G13-G11</f>
        <v>0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</row>
    <row r="14" spans="2:233" s="2" customFormat="1" ht="57.75" customHeight="1">
      <c r="B14" s="35"/>
      <c r="C14" s="35"/>
      <c r="D14" s="35"/>
      <c r="E14" s="41"/>
      <c r="F14" s="41"/>
      <c r="G14" s="34"/>
      <c r="H14" s="33"/>
      <c r="I14" s="38"/>
      <c r="J14" s="5"/>
      <c r="K14" s="35"/>
      <c r="L14" s="35"/>
      <c r="M14" s="35"/>
      <c r="N14" s="36"/>
      <c r="O14" s="36"/>
      <c r="P14" s="4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</row>
    <row r="15" spans="2:233" s="2" customFormat="1" ht="57.75" customHeight="1">
      <c r="B15" s="35" t="s">
        <v>33</v>
      </c>
      <c r="C15" s="35"/>
      <c r="D15" s="35"/>
      <c r="E15" s="40"/>
      <c r="F15" s="40"/>
      <c r="G15" s="34">
        <f>+E15+F15</f>
        <v>0</v>
      </c>
      <c r="H15" s="33" t="e">
        <f>+F15/G15</f>
        <v>#DIV/0!</v>
      </c>
      <c r="I15" s="37"/>
      <c r="J15" s="5"/>
      <c r="K15" s="35" t="s">
        <v>34</v>
      </c>
      <c r="L15" s="35"/>
      <c r="M15" s="35"/>
      <c r="N15" s="36" t="e">
        <f>1-E15/E13</f>
        <v>#DIV/0!</v>
      </c>
      <c r="O15" s="36" t="e">
        <f>1-G15/G13</f>
        <v>#DIV/0!</v>
      </c>
      <c r="P15" s="42">
        <f>+G15-G13</f>
        <v>0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</row>
    <row r="16" spans="2:233" s="2" customFormat="1" ht="57.75" customHeight="1">
      <c r="B16" s="35"/>
      <c r="C16" s="35"/>
      <c r="D16" s="35"/>
      <c r="E16" s="41"/>
      <c r="F16" s="41"/>
      <c r="G16" s="34"/>
      <c r="H16" s="33"/>
      <c r="I16" s="38"/>
      <c r="J16" s="5"/>
      <c r="K16" s="35"/>
      <c r="L16" s="35"/>
      <c r="M16" s="35"/>
      <c r="N16" s="36"/>
      <c r="O16" s="36"/>
      <c r="P16" s="4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</row>
    <row r="17" spans="2:233" s="2" customFormat="1" ht="34.5" customHeight="1">
      <c r="B17" s="12"/>
      <c r="C17" s="12"/>
      <c r="D17" s="12"/>
      <c r="E17" s="17"/>
      <c r="F17" s="11"/>
      <c r="G17" s="12"/>
      <c r="H17" s="18"/>
      <c r="I17" s="5"/>
      <c r="J17" s="5"/>
      <c r="K17" s="5"/>
      <c r="N17" s="1" t="s">
        <v>14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</row>
    <row r="18" spans="10:233" s="2" customFormat="1" ht="34.5" customHeight="1"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</row>
    <row r="19" spans="2:241" s="3" customFormat="1" ht="60.75" customHeight="1">
      <c r="B19" s="47" t="s">
        <v>15</v>
      </c>
      <c r="C19" s="39"/>
      <c r="D19" s="39"/>
      <c r="E19" s="16" t="s">
        <v>6</v>
      </c>
      <c r="F19" s="16" t="s">
        <v>7</v>
      </c>
      <c r="G19" s="16" t="s">
        <v>8</v>
      </c>
      <c r="H19" s="16" t="s">
        <v>9</v>
      </c>
      <c r="I19" s="27" t="s">
        <v>10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</row>
    <row r="20" spans="1:241" s="1" customFormat="1" ht="57.75" customHeight="1">
      <c r="A20" s="8"/>
      <c r="B20" s="35" t="s">
        <v>31</v>
      </c>
      <c r="C20" s="35"/>
      <c r="D20" s="35"/>
      <c r="E20" s="37"/>
      <c r="F20" s="37"/>
      <c r="G20" s="34">
        <f>+E20+F20</f>
        <v>0</v>
      </c>
      <c r="H20" s="33" t="e">
        <f>+F20/G20</f>
        <v>#DIV/0!</v>
      </c>
      <c r="I20" s="37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</row>
    <row r="21" spans="1:241" s="1" customFormat="1" ht="67.5" customHeight="1">
      <c r="A21" s="8"/>
      <c r="B21" s="35"/>
      <c r="C21" s="35"/>
      <c r="D21" s="35"/>
      <c r="E21" s="43"/>
      <c r="F21" s="43"/>
      <c r="G21" s="34"/>
      <c r="H21" s="33"/>
      <c r="I21" s="38"/>
      <c r="J21" s="19"/>
      <c r="K21" s="39" t="s">
        <v>16</v>
      </c>
      <c r="L21" s="39"/>
      <c r="M21" s="39"/>
      <c r="N21" s="28" t="s">
        <v>11</v>
      </c>
      <c r="O21" s="28" t="s">
        <v>12</v>
      </c>
      <c r="P21" s="28" t="s">
        <v>13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</row>
    <row r="22" spans="2:16" ht="57.75" customHeight="1">
      <c r="B22" s="35" t="s">
        <v>32</v>
      </c>
      <c r="C22" s="35"/>
      <c r="D22" s="35"/>
      <c r="E22" s="37"/>
      <c r="F22" s="37"/>
      <c r="G22" s="34">
        <f>+E22+F22</f>
        <v>0</v>
      </c>
      <c r="H22" s="33" t="e">
        <f>+F22/G22</f>
        <v>#DIV/0!</v>
      </c>
      <c r="I22" s="37"/>
      <c r="K22" s="35" t="s">
        <v>35</v>
      </c>
      <c r="L22" s="35"/>
      <c r="M22" s="35"/>
      <c r="N22" s="36" t="e">
        <f>1-E22/E20</f>
        <v>#DIV/0!</v>
      </c>
      <c r="O22" s="36" t="e">
        <f>1-G22/G20</f>
        <v>#DIV/0!</v>
      </c>
      <c r="P22" s="42">
        <f>+G22-G20</f>
        <v>0</v>
      </c>
    </row>
    <row r="23" spans="2:16" ht="57.75" customHeight="1">
      <c r="B23" s="35"/>
      <c r="C23" s="35"/>
      <c r="D23" s="35"/>
      <c r="E23" s="43"/>
      <c r="F23" s="43"/>
      <c r="G23" s="34"/>
      <c r="H23" s="33"/>
      <c r="I23" s="38"/>
      <c r="K23" s="35"/>
      <c r="L23" s="35"/>
      <c r="M23" s="35"/>
      <c r="N23" s="36"/>
      <c r="O23" s="36"/>
      <c r="P23" s="42"/>
    </row>
    <row r="24" spans="2:16" ht="57.75" customHeight="1">
      <c r="B24" s="35" t="s">
        <v>33</v>
      </c>
      <c r="C24" s="35"/>
      <c r="D24" s="35"/>
      <c r="E24" s="37"/>
      <c r="F24" s="37"/>
      <c r="G24" s="34">
        <f>+E24+F24</f>
        <v>0</v>
      </c>
      <c r="H24" s="33" t="e">
        <f>+F24/G24</f>
        <v>#DIV/0!</v>
      </c>
      <c r="I24" s="37"/>
      <c r="K24" s="35" t="s">
        <v>34</v>
      </c>
      <c r="L24" s="35"/>
      <c r="M24" s="35"/>
      <c r="N24" s="36" t="e">
        <f>1-E24/E22</f>
        <v>#DIV/0!</v>
      </c>
      <c r="O24" s="36" t="e">
        <f>1-G24/G22</f>
        <v>#DIV/0!</v>
      </c>
      <c r="P24" s="42">
        <f>+G24-G22</f>
        <v>0</v>
      </c>
    </row>
    <row r="25" spans="2:16" ht="57.75" customHeight="1">
      <c r="B25" s="35"/>
      <c r="C25" s="35"/>
      <c r="D25" s="35"/>
      <c r="E25" s="43"/>
      <c r="F25" s="43"/>
      <c r="G25" s="34"/>
      <c r="H25" s="33"/>
      <c r="I25" s="38"/>
      <c r="K25" s="35"/>
      <c r="L25" s="35"/>
      <c r="M25" s="35"/>
      <c r="N25" s="36"/>
      <c r="O25" s="36"/>
      <c r="P25" s="42"/>
    </row>
    <row r="26" spans="1:241" s="1" customFormat="1" ht="34.5" customHeight="1">
      <c r="A26" s="8"/>
      <c r="B26" s="9"/>
      <c r="J26" s="19"/>
      <c r="K26" s="19"/>
      <c r="L26" s="19"/>
      <c r="M26" s="19"/>
      <c r="N26" s="1" t="s">
        <v>14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</row>
    <row r="27" s="48" customFormat="1" ht="34.5" customHeight="1">
      <c r="A27" s="48" t="s">
        <v>17</v>
      </c>
    </row>
    <row r="28" s="48" customFormat="1" ht="34.5" customHeight="1">
      <c r="A28" s="48" t="s">
        <v>18</v>
      </c>
    </row>
    <row r="29" spans="1:241" s="1" customFormat="1" ht="34.5" customHeight="1">
      <c r="A29" s="8"/>
      <c r="B29" s="9"/>
      <c r="J29" s="19"/>
      <c r="K29" s="3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</row>
    <row r="30" spans="1:241" s="1" customFormat="1" ht="49.5" customHeight="1">
      <c r="A30" s="8"/>
      <c r="B30" s="39" t="s">
        <v>19</v>
      </c>
      <c r="C30" s="39"/>
      <c r="D30" s="39"/>
      <c r="E30" s="16" t="s">
        <v>6</v>
      </c>
      <c r="F30" s="16" t="s">
        <v>7</v>
      </c>
      <c r="G30" s="16" t="s">
        <v>8</v>
      </c>
      <c r="H30" s="16" t="s">
        <v>9</v>
      </c>
      <c r="I30" s="27" t="s">
        <v>10</v>
      </c>
      <c r="J30" s="19"/>
      <c r="K30" s="45" t="s">
        <v>20</v>
      </c>
      <c r="L30" s="45"/>
      <c r="M30" s="45"/>
      <c r="N30" s="46"/>
      <c r="O30" s="46"/>
      <c r="P30" s="46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</row>
    <row r="31" spans="1:241" s="1" customFormat="1" ht="55.5" customHeight="1">
      <c r="A31" s="8"/>
      <c r="B31" s="35" t="s">
        <v>31</v>
      </c>
      <c r="C31" s="35"/>
      <c r="D31" s="35"/>
      <c r="E31" s="40"/>
      <c r="F31" s="40"/>
      <c r="G31" s="34">
        <f>+E31+F31</f>
        <v>0</v>
      </c>
      <c r="H31" s="33" t="e">
        <f>+F31/G31</f>
        <v>#DIV/0!</v>
      </c>
      <c r="I31" s="37"/>
      <c r="J31" s="19"/>
      <c r="K31" s="30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</row>
    <row r="32" spans="1:241" s="1" customFormat="1" ht="60.75" customHeight="1">
      <c r="A32" s="8"/>
      <c r="B32" s="35"/>
      <c r="C32" s="35"/>
      <c r="D32" s="35"/>
      <c r="E32" s="41"/>
      <c r="F32" s="41"/>
      <c r="G32" s="34"/>
      <c r="H32" s="33"/>
      <c r="I32" s="38"/>
      <c r="J32" s="19"/>
      <c r="K32" s="39" t="s">
        <v>19</v>
      </c>
      <c r="L32" s="39"/>
      <c r="M32" s="39"/>
      <c r="N32" s="28" t="s">
        <v>11</v>
      </c>
      <c r="O32" s="28" t="s">
        <v>12</v>
      </c>
      <c r="P32" s="28" t="s">
        <v>13</v>
      </c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</row>
    <row r="33" spans="1:241" s="1" customFormat="1" ht="55.5" customHeight="1">
      <c r="A33" s="8"/>
      <c r="B33" s="35" t="s">
        <v>32</v>
      </c>
      <c r="C33" s="35"/>
      <c r="D33" s="35"/>
      <c r="E33" s="40"/>
      <c r="F33" s="40"/>
      <c r="G33" s="34">
        <f>+E33+F33</f>
        <v>0</v>
      </c>
      <c r="H33" s="33" t="e">
        <f>+F33/G33</f>
        <v>#DIV/0!</v>
      </c>
      <c r="I33" s="37"/>
      <c r="J33" s="19"/>
      <c r="K33" s="35" t="s">
        <v>36</v>
      </c>
      <c r="L33" s="35"/>
      <c r="M33" s="35"/>
      <c r="N33" s="36" t="e">
        <f>1-E33/E31</f>
        <v>#DIV/0!</v>
      </c>
      <c r="O33" s="36" t="e">
        <f>1-G33/G31</f>
        <v>#DIV/0!</v>
      </c>
      <c r="P33" s="42">
        <f>+G33-G31</f>
        <v>0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</row>
    <row r="34" spans="1:241" s="1" customFormat="1" ht="55.5" customHeight="1">
      <c r="A34" s="8"/>
      <c r="B34" s="35"/>
      <c r="C34" s="35"/>
      <c r="D34" s="35"/>
      <c r="E34" s="41"/>
      <c r="F34" s="41"/>
      <c r="G34" s="34"/>
      <c r="H34" s="33"/>
      <c r="I34" s="38"/>
      <c r="J34" s="19"/>
      <c r="K34" s="35"/>
      <c r="L34" s="35"/>
      <c r="M34" s="35"/>
      <c r="N34" s="36"/>
      <c r="O34" s="36"/>
      <c r="P34" s="42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</row>
    <row r="35" spans="1:241" s="1" customFormat="1" ht="55.5" customHeight="1">
      <c r="A35" s="8"/>
      <c r="B35" s="35" t="s">
        <v>37</v>
      </c>
      <c r="C35" s="35"/>
      <c r="D35" s="35"/>
      <c r="E35" s="40"/>
      <c r="F35" s="40"/>
      <c r="G35" s="34">
        <f>+E35+F35</f>
        <v>0</v>
      </c>
      <c r="H35" s="33" t="e">
        <f>+F35/G35</f>
        <v>#DIV/0!</v>
      </c>
      <c r="I35" s="37"/>
      <c r="J35" s="19"/>
      <c r="K35" s="35" t="s">
        <v>34</v>
      </c>
      <c r="L35" s="35"/>
      <c r="M35" s="35"/>
      <c r="N35" s="36" t="e">
        <f>1-E35/E33</f>
        <v>#DIV/0!</v>
      </c>
      <c r="O35" s="36" t="e">
        <f>1-G35/G33</f>
        <v>#DIV/0!</v>
      </c>
      <c r="P35" s="42">
        <f>+G35-G33</f>
        <v>0</v>
      </c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</row>
    <row r="36" spans="1:241" s="1" customFormat="1" ht="55.5" customHeight="1">
      <c r="A36" s="8"/>
      <c r="B36" s="35"/>
      <c r="C36" s="35"/>
      <c r="D36" s="35"/>
      <c r="E36" s="41"/>
      <c r="F36" s="41"/>
      <c r="G36" s="34"/>
      <c r="H36" s="33"/>
      <c r="I36" s="38"/>
      <c r="J36" s="19"/>
      <c r="K36" s="35"/>
      <c r="L36" s="35"/>
      <c r="M36" s="35"/>
      <c r="N36" s="36"/>
      <c r="O36" s="36"/>
      <c r="P36" s="42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</row>
    <row r="37" spans="1:241" s="1" customFormat="1" ht="34.5" customHeight="1">
      <c r="A37" s="8"/>
      <c r="B37" s="12"/>
      <c r="C37" s="12"/>
      <c r="D37" s="12"/>
      <c r="E37" s="11"/>
      <c r="F37" s="11"/>
      <c r="G37" s="12"/>
      <c r="H37" s="18"/>
      <c r="I37" s="5"/>
      <c r="J37" s="19"/>
      <c r="K37" s="30"/>
      <c r="L37" s="19"/>
      <c r="M37" s="19"/>
      <c r="N37" s="1" t="s">
        <v>14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</row>
    <row r="38" spans="1:241" s="1" customFormat="1" ht="34.5" customHeight="1">
      <c r="A38" s="8"/>
      <c r="B38" s="9"/>
      <c r="C38" s="19"/>
      <c r="D38" s="9"/>
      <c r="E38" s="11"/>
      <c r="F38" s="11"/>
      <c r="G38" s="11"/>
      <c r="H38" s="12"/>
      <c r="I38" s="19"/>
      <c r="J38" s="19"/>
      <c r="K38" s="30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</row>
    <row r="39" spans="1:241" s="1" customFormat="1" ht="48.75" customHeight="1">
      <c r="A39" s="8"/>
      <c r="B39" s="39" t="s">
        <v>21</v>
      </c>
      <c r="C39" s="39"/>
      <c r="D39" s="39"/>
      <c r="E39" s="16" t="s">
        <v>6</v>
      </c>
      <c r="F39" s="16" t="s">
        <v>7</v>
      </c>
      <c r="G39" s="16" t="s">
        <v>8</v>
      </c>
      <c r="H39" s="16" t="s">
        <v>9</v>
      </c>
      <c r="I39" s="27" t="s">
        <v>10</v>
      </c>
      <c r="J39" s="19"/>
      <c r="K39" s="45" t="s">
        <v>20</v>
      </c>
      <c r="L39" s="45"/>
      <c r="M39" s="45"/>
      <c r="N39" s="46"/>
      <c r="O39" s="46"/>
      <c r="P39" s="4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</row>
    <row r="40" spans="1:241" s="1" customFormat="1" ht="60" customHeight="1">
      <c r="A40" s="8"/>
      <c r="B40" s="35" t="s">
        <v>31</v>
      </c>
      <c r="C40" s="35"/>
      <c r="D40" s="35"/>
      <c r="E40" s="40"/>
      <c r="F40" s="40"/>
      <c r="G40" s="34">
        <f>+E40+F40</f>
        <v>0</v>
      </c>
      <c r="H40" s="33" t="e">
        <f>+F40/G40</f>
        <v>#DIV/0!</v>
      </c>
      <c r="I40" s="37"/>
      <c r="J40" s="19"/>
      <c r="K40" s="30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</row>
    <row r="41" spans="1:241" s="1" customFormat="1" ht="67.5" customHeight="1">
      <c r="A41" s="8"/>
      <c r="B41" s="35"/>
      <c r="C41" s="35"/>
      <c r="D41" s="35"/>
      <c r="E41" s="41"/>
      <c r="F41" s="41"/>
      <c r="G41" s="34"/>
      <c r="H41" s="33"/>
      <c r="I41" s="38"/>
      <c r="J41" s="19"/>
      <c r="K41" s="39" t="s">
        <v>21</v>
      </c>
      <c r="L41" s="39"/>
      <c r="M41" s="39"/>
      <c r="N41" s="28" t="s">
        <v>11</v>
      </c>
      <c r="O41" s="28" t="s">
        <v>12</v>
      </c>
      <c r="P41" s="28" t="s">
        <v>13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</row>
    <row r="42" spans="1:241" s="1" customFormat="1" ht="60" customHeight="1">
      <c r="A42" s="8">
        <v>1</v>
      </c>
      <c r="B42" s="35" t="s">
        <v>32</v>
      </c>
      <c r="C42" s="35"/>
      <c r="D42" s="35"/>
      <c r="E42" s="40"/>
      <c r="F42" s="40"/>
      <c r="G42" s="34">
        <f>+E42+F42</f>
        <v>0</v>
      </c>
      <c r="H42" s="33" t="e">
        <f>+F42/G42</f>
        <v>#DIV/0!</v>
      </c>
      <c r="I42" s="37"/>
      <c r="J42" s="19"/>
      <c r="K42" s="35" t="s">
        <v>30</v>
      </c>
      <c r="L42" s="35"/>
      <c r="M42" s="35"/>
      <c r="N42" s="36" t="e">
        <f>1-E42/E40</f>
        <v>#DIV/0!</v>
      </c>
      <c r="O42" s="36" t="e">
        <f>1-G42/G40</f>
        <v>#DIV/0!</v>
      </c>
      <c r="P42" s="42">
        <f>+G42-G40</f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</row>
    <row r="43" spans="1:241" s="1" customFormat="1" ht="60" customHeight="1">
      <c r="A43" s="8"/>
      <c r="B43" s="35"/>
      <c r="C43" s="35"/>
      <c r="D43" s="35"/>
      <c r="E43" s="41"/>
      <c r="F43" s="41"/>
      <c r="G43" s="34"/>
      <c r="H43" s="33"/>
      <c r="I43" s="38"/>
      <c r="J43" s="19"/>
      <c r="K43" s="35"/>
      <c r="L43" s="35"/>
      <c r="M43" s="35"/>
      <c r="N43" s="36"/>
      <c r="O43" s="36"/>
      <c r="P43" s="42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</row>
    <row r="44" spans="1:241" s="1" customFormat="1" ht="60" customHeight="1">
      <c r="A44" s="8"/>
      <c r="B44" s="35" t="s">
        <v>33</v>
      </c>
      <c r="C44" s="35"/>
      <c r="D44" s="35"/>
      <c r="E44" s="40"/>
      <c r="F44" s="40"/>
      <c r="G44" s="34">
        <f>+E44+F44</f>
        <v>0</v>
      </c>
      <c r="H44" s="33" t="e">
        <f>+F44/G44</f>
        <v>#DIV/0!</v>
      </c>
      <c r="I44" s="37"/>
      <c r="J44" s="19"/>
      <c r="K44" s="35" t="s">
        <v>34</v>
      </c>
      <c r="L44" s="35"/>
      <c r="M44" s="35"/>
      <c r="N44" s="36" t="e">
        <f>1-E44/E42</f>
        <v>#DIV/0!</v>
      </c>
      <c r="O44" s="36" t="e">
        <f>1-G44/G42</f>
        <v>#DIV/0!</v>
      </c>
      <c r="P44" s="42">
        <f>+G44-G42</f>
        <v>0</v>
      </c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</row>
    <row r="45" spans="2:241" s="2" customFormat="1" ht="60" customHeight="1">
      <c r="B45" s="35"/>
      <c r="C45" s="35"/>
      <c r="D45" s="35"/>
      <c r="E45" s="41"/>
      <c r="F45" s="41"/>
      <c r="G45" s="34"/>
      <c r="H45" s="33"/>
      <c r="I45" s="38"/>
      <c r="J45" s="5"/>
      <c r="K45" s="35"/>
      <c r="L45" s="35"/>
      <c r="M45" s="35"/>
      <c r="N45" s="36"/>
      <c r="O45" s="36"/>
      <c r="P45" s="42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</row>
    <row r="46" spans="2:241" s="2" customFormat="1" ht="34.5" customHeight="1">
      <c r="B46" s="12"/>
      <c r="C46" s="12"/>
      <c r="D46" s="12"/>
      <c r="E46" s="11"/>
      <c r="F46" s="11"/>
      <c r="G46" s="12"/>
      <c r="H46" s="18"/>
      <c r="I46" s="5"/>
      <c r="J46" s="5"/>
      <c r="K46" s="6"/>
      <c r="L46" s="5"/>
      <c r="M46" s="5"/>
      <c r="N46" s="1" t="s">
        <v>14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</row>
    <row r="47" spans="2:241" s="2" customFormat="1" ht="34.5" customHeight="1">
      <c r="B47" s="20"/>
      <c r="C47" s="20"/>
      <c r="D47" s="20"/>
      <c r="E47" s="21"/>
      <c r="F47" s="21"/>
      <c r="G47" s="20"/>
      <c r="H47" s="18"/>
      <c r="I47" s="5"/>
      <c r="J47" s="5"/>
      <c r="K47" s="6"/>
      <c r="L47" s="5"/>
      <c r="M47" s="5"/>
      <c r="N47" s="1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</row>
    <row r="48" spans="8:229" s="2" customFormat="1" ht="60" customHeight="1">
      <c r="H48" s="18"/>
      <c r="I48" s="6"/>
      <c r="J48" s="5"/>
      <c r="K48" s="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</row>
    <row r="49" spans="2:229" s="2" customFormat="1" ht="84.75" customHeight="1">
      <c r="B49" s="39" t="s">
        <v>22</v>
      </c>
      <c r="C49" s="39"/>
      <c r="D49" s="39"/>
      <c r="E49" s="22" t="s">
        <v>23</v>
      </c>
      <c r="F49" s="22" t="s">
        <v>24</v>
      </c>
      <c r="G49" s="22" t="s">
        <v>25</v>
      </c>
      <c r="H49" s="22" t="s">
        <v>26</v>
      </c>
      <c r="I49" s="22" t="s">
        <v>27</v>
      </c>
      <c r="J49" s="22" t="s">
        <v>28</v>
      </c>
      <c r="K49" s="6"/>
      <c r="L49" s="39" t="s">
        <v>29</v>
      </c>
      <c r="M49" s="39"/>
      <c r="N49" s="39"/>
      <c r="O49" s="22" t="s">
        <v>11</v>
      </c>
      <c r="P49" s="22" t="s">
        <v>12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</row>
    <row r="50" spans="2:229" s="2" customFormat="1" ht="49.5" customHeight="1">
      <c r="B50" s="44" t="s">
        <v>38</v>
      </c>
      <c r="C50" s="44"/>
      <c r="D50" s="44"/>
      <c r="E50" s="23">
        <f>+E11+E20+E31+E40</f>
        <v>0</v>
      </c>
      <c r="F50" s="24"/>
      <c r="G50" s="23">
        <f>+F11+F20+F31+F40</f>
        <v>0</v>
      </c>
      <c r="H50" s="23">
        <f>+E50+G50</f>
        <v>0</v>
      </c>
      <c r="I50" s="24"/>
      <c r="J50" s="29" t="e">
        <f>+G50/H50</f>
        <v>#DIV/0!</v>
      </c>
      <c r="K50" s="6"/>
      <c r="L50" s="35" t="s">
        <v>30</v>
      </c>
      <c r="M50" s="35"/>
      <c r="N50" s="35"/>
      <c r="O50" s="36" t="e">
        <f>1-E51/E50</f>
        <v>#DIV/0!</v>
      </c>
      <c r="P50" s="36" t="e">
        <f>1-H51/H50</f>
        <v>#DIV/0!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</row>
    <row r="51" spans="2:235" s="2" customFormat="1" ht="49.5" customHeight="1">
      <c r="B51" s="44" t="s">
        <v>39</v>
      </c>
      <c r="C51" s="44"/>
      <c r="D51" s="44"/>
      <c r="E51" s="23">
        <f>+E13+E22+E33+E42</f>
        <v>0</v>
      </c>
      <c r="F51" s="23">
        <f>+E51-E50</f>
        <v>0</v>
      </c>
      <c r="G51" s="23">
        <f>+F13+F22+F33+F42</f>
        <v>0</v>
      </c>
      <c r="H51" s="23">
        <f>+E51+G51</f>
        <v>0</v>
      </c>
      <c r="I51" s="23">
        <f>+H51-H50</f>
        <v>0</v>
      </c>
      <c r="J51" s="29" t="e">
        <f>+G51/H51</f>
        <v>#DIV/0!</v>
      </c>
      <c r="K51" s="6"/>
      <c r="L51" s="35"/>
      <c r="M51" s="35"/>
      <c r="N51" s="35"/>
      <c r="O51" s="36"/>
      <c r="P51" s="36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</row>
    <row r="52" spans="2:235" s="2" customFormat="1" ht="49.5" customHeight="1">
      <c r="B52" s="44" t="s">
        <v>40</v>
      </c>
      <c r="C52" s="44"/>
      <c r="D52" s="44"/>
      <c r="E52" s="23">
        <f>+E15+E24+E35+E44</f>
        <v>0</v>
      </c>
      <c r="F52" s="23">
        <f>+E52-E51</f>
        <v>0</v>
      </c>
      <c r="G52" s="23">
        <f>+F15+F24+F35+F44</f>
        <v>0</v>
      </c>
      <c r="H52" s="23">
        <f>+E52+G52</f>
        <v>0</v>
      </c>
      <c r="I52" s="23">
        <f>+H52-H51</f>
        <v>0</v>
      </c>
      <c r="J52" s="29" t="e">
        <f>+G52/H52</f>
        <v>#DIV/0!</v>
      </c>
      <c r="K52" s="6"/>
      <c r="L52" s="35" t="s">
        <v>34</v>
      </c>
      <c r="M52" s="35"/>
      <c r="N52" s="35"/>
      <c r="O52" s="36" t="e">
        <f>1-E52/E51</f>
        <v>#DIV/0!</v>
      </c>
      <c r="P52" s="36" t="e">
        <f>1-H52/H51</f>
        <v>#DIV/0!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</row>
    <row r="53" spans="2:235" s="2" customFormat="1" ht="34.5" customHeight="1">
      <c r="B53" s="20"/>
      <c r="C53" s="20"/>
      <c r="D53" s="20"/>
      <c r="E53" s="25"/>
      <c r="F53" s="25"/>
      <c r="G53" s="26"/>
      <c r="J53" s="5"/>
      <c r="K53" s="6"/>
      <c r="L53" s="35"/>
      <c r="M53" s="35"/>
      <c r="N53" s="35"/>
      <c r="O53" s="36"/>
      <c r="P53" s="36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</row>
    <row r="54" spans="2:235" s="2" customFormat="1" ht="34.5" customHeight="1">
      <c r="B54" s="20"/>
      <c r="C54" s="20"/>
      <c r="D54" s="20"/>
      <c r="E54" s="25"/>
      <c r="F54" s="25"/>
      <c r="G54" s="26"/>
      <c r="J54" s="5"/>
      <c r="K54" s="6"/>
      <c r="L54" s="5"/>
      <c r="M54" s="5"/>
      <c r="N54" s="1" t="s">
        <v>14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</row>
    <row r="55" spans="2:235" s="2" customFormat="1" ht="34.5" customHeight="1">
      <c r="B55" s="20"/>
      <c r="C55" s="20"/>
      <c r="D55" s="20"/>
      <c r="E55" s="25"/>
      <c r="F55" s="25"/>
      <c r="G55" s="26"/>
      <c r="J55" s="5"/>
      <c r="K55" s="6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</row>
    <row r="56" spans="10:241" s="2" customFormat="1" ht="64.5" customHeight="1">
      <c r="J56" s="5"/>
      <c r="K56" s="6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</row>
    <row r="57" spans="10:241" s="2" customFormat="1" ht="64.5" customHeight="1">
      <c r="J57" s="5"/>
      <c r="K57" s="6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</row>
    <row r="58" spans="10:241" s="2" customFormat="1" ht="54" customHeight="1">
      <c r="J58" s="5"/>
      <c r="K58" s="6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</row>
    <row r="59" spans="2:241" s="2" customFormat="1" ht="159.75" customHeight="1">
      <c r="B59" s="5"/>
      <c r="C59" s="5"/>
      <c r="D59" s="5"/>
      <c r="E59" s="5"/>
      <c r="F59" s="5"/>
      <c r="G59" s="5"/>
      <c r="H59" s="5"/>
      <c r="I59" s="5"/>
      <c r="J59" s="5"/>
      <c r="K59" s="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</row>
  </sheetData>
  <sheetProtection/>
  <mergeCells count="134">
    <mergeCell ref="H11:H12"/>
    <mergeCell ref="H13:H14"/>
    <mergeCell ref="A2:IV2"/>
    <mergeCell ref="A3:IV3"/>
    <mergeCell ref="A4:IV4"/>
    <mergeCell ref="A5:IV5"/>
    <mergeCell ref="B7:I7"/>
    <mergeCell ref="B10:D10"/>
    <mergeCell ref="F13:F14"/>
    <mergeCell ref="I11:I12"/>
    <mergeCell ref="B49:D49"/>
    <mergeCell ref="L49:N49"/>
    <mergeCell ref="E33:E34"/>
    <mergeCell ref="E35:E36"/>
    <mergeCell ref="E40:E41"/>
    <mergeCell ref="K12:M12"/>
    <mergeCell ref="B19:D19"/>
    <mergeCell ref="K21:M21"/>
    <mergeCell ref="A27:IV27"/>
    <mergeCell ref="A28:IV28"/>
    <mergeCell ref="E24:E25"/>
    <mergeCell ref="E31:E32"/>
    <mergeCell ref="K32:M32"/>
    <mergeCell ref="B39:D39"/>
    <mergeCell ref="K39:M39"/>
    <mergeCell ref="N39:P39"/>
    <mergeCell ref="B30:D30"/>
    <mergeCell ref="K30:M30"/>
    <mergeCell ref="N30:P30"/>
    <mergeCell ref="F31:F32"/>
    <mergeCell ref="F33:F34"/>
    <mergeCell ref="B50:D50"/>
    <mergeCell ref="B51:D51"/>
    <mergeCell ref="B52:D52"/>
    <mergeCell ref="E11:E12"/>
    <mergeCell ref="E13:E14"/>
    <mergeCell ref="E15:E16"/>
    <mergeCell ref="E20:E21"/>
    <mergeCell ref="E22:E23"/>
    <mergeCell ref="F11:F12"/>
    <mergeCell ref="F15:F16"/>
    <mergeCell ref="F20:F21"/>
    <mergeCell ref="F22:F23"/>
    <mergeCell ref="F24:F25"/>
    <mergeCell ref="G11:G12"/>
    <mergeCell ref="G13:G14"/>
    <mergeCell ref="G15:G16"/>
    <mergeCell ref="G20:G21"/>
    <mergeCell ref="G22:G23"/>
    <mergeCell ref="G24:G25"/>
    <mergeCell ref="G42:G43"/>
    <mergeCell ref="G44:G45"/>
    <mergeCell ref="F35:F36"/>
    <mergeCell ref="F40:F41"/>
    <mergeCell ref="F42:F43"/>
    <mergeCell ref="F44:F45"/>
    <mergeCell ref="G33:G34"/>
    <mergeCell ref="G35:G36"/>
    <mergeCell ref="G40:G41"/>
    <mergeCell ref="H15:H16"/>
    <mergeCell ref="H20:H21"/>
    <mergeCell ref="N13:N14"/>
    <mergeCell ref="N15:N16"/>
    <mergeCell ref="H35:H36"/>
    <mergeCell ref="H40:H41"/>
    <mergeCell ref="I33:I34"/>
    <mergeCell ref="I31:I32"/>
    <mergeCell ref="H42:H43"/>
    <mergeCell ref="H44:H45"/>
    <mergeCell ref="I24:I25"/>
    <mergeCell ref="O13:O14"/>
    <mergeCell ref="O15:O16"/>
    <mergeCell ref="I13:I14"/>
    <mergeCell ref="I15:I16"/>
    <mergeCell ref="I20:I21"/>
    <mergeCell ref="I22:I23"/>
    <mergeCell ref="N33:N34"/>
    <mergeCell ref="N35:N36"/>
    <mergeCell ref="O22:O23"/>
    <mergeCell ref="O24:O25"/>
    <mergeCell ref="O33:O34"/>
    <mergeCell ref="O35:O36"/>
    <mergeCell ref="N22:N23"/>
    <mergeCell ref="N24:N25"/>
    <mergeCell ref="O50:O51"/>
    <mergeCell ref="O52:O53"/>
    <mergeCell ref="O42:O43"/>
    <mergeCell ref="O44:O45"/>
    <mergeCell ref="P13:P14"/>
    <mergeCell ref="P15:P16"/>
    <mergeCell ref="P22:P23"/>
    <mergeCell ref="P24:P25"/>
    <mergeCell ref="P33:P34"/>
    <mergeCell ref="P35:P36"/>
    <mergeCell ref="P42:P43"/>
    <mergeCell ref="P44:P45"/>
    <mergeCell ref="P50:P51"/>
    <mergeCell ref="P52:P53"/>
    <mergeCell ref="B11:D12"/>
    <mergeCell ref="B13:D14"/>
    <mergeCell ref="K13:M14"/>
    <mergeCell ref="B15:D16"/>
    <mergeCell ref="K15:M16"/>
    <mergeCell ref="B20:D21"/>
    <mergeCell ref="B22:D23"/>
    <mergeCell ref="K22:M23"/>
    <mergeCell ref="B24:D25"/>
    <mergeCell ref="K24:M25"/>
    <mergeCell ref="B31:D32"/>
    <mergeCell ref="B33:D34"/>
    <mergeCell ref="K33:M34"/>
    <mergeCell ref="H22:H23"/>
    <mergeCell ref="H24:H25"/>
    <mergeCell ref="H31:H32"/>
    <mergeCell ref="L52:N53"/>
    <mergeCell ref="B40:D41"/>
    <mergeCell ref="B42:D43"/>
    <mergeCell ref="K42:M43"/>
    <mergeCell ref="B44:D45"/>
    <mergeCell ref="B35:D36"/>
    <mergeCell ref="E42:E43"/>
    <mergeCell ref="E44:E45"/>
    <mergeCell ref="I44:I45"/>
    <mergeCell ref="I42:I43"/>
    <mergeCell ref="H33:H34"/>
    <mergeCell ref="G31:G32"/>
    <mergeCell ref="K44:M45"/>
    <mergeCell ref="L50:N51"/>
    <mergeCell ref="N42:N43"/>
    <mergeCell ref="N44:N45"/>
    <mergeCell ref="I40:I41"/>
    <mergeCell ref="K35:M36"/>
    <mergeCell ref="K41:M41"/>
    <mergeCell ref="I35:I36"/>
  </mergeCells>
  <printOptions/>
  <pageMargins left="0.39375" right="0.39375" top="0.7875" bottom="0.7875" header="0.5111111111111111" footer="0.5111111111111111"/>
  <pageSetup fitToHeight="1" fitToWidth="1" horizontalDpi="600" verticalDpi="600" orientation="portrait" paperSize="9" scale="30" r:id="rId2"/>
  <headerFooter scaleWithDoc="0" alignWithMargins="0">
    <oddHeader>&amp;L&amp;"MS UI Gothic"&amp;9&amp;C&amp;"ＭＳ Ｐゴシック"&amp;22事業系一般廃棄物減量計画書&amp;R&amp;"MS UI Gothic"&amp;9</oddHeader>
    <oddFooter>&amp;L&amp;"MS UI Gothic"&amp;9&amp;C&amp;"MS UI Gothic"&amp;9&amp;R&amp;"ＭＳ Ｐゴシック"&amp;22(様式3-2)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haikibutuseisaku4</dc:creator>
  <cp:keywords/>
  <dc:description/>
  <cp:lastModifiedBy>廃棄物政策課１２</cp:lastModifiedBy>
  <cp:lastPrinted>2019-09-27T04:19:39Z</cp:lastPrinted>
  <dcterms:created xsi:type="dcterms:W3CDTF">2016-07-05T11:07:29Z</dcterms:created>
  <dcterms:modified xsi:type="dcterms:W3CDTF">2023-06-19T07:32:01Z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